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/>
  </bookViews>
  <sheets>
    <sheet name="Tổng hợp" sheetId="2" r:id="rId1"/>
    <sheet name="KPM62ĐH-01" sheetId="3" r:id="rId2"/>
  </sheets>
  <definedNames>
    <definedName name="_xlnm.Print_Area" localSheetId="1">'KPM62ĐH-01'!$A$5:$BH$38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101" i="3" l="1"/>
  <c r="U101" i="3"/>
  <c r="P101" i="3"/>
  <c r="K101" i="3"/>
  <c r="G101" i="3"/>
  <c r="D101" i="3"/>
  <c r="AD97" i="3"/>
  <c r="Y97" i="3"/>
  <c r="U97" i="3"/>
  <c r="P97" i="3"/>
  <c r="K97" i="3"/>
  <c r="G97" i="3"/>
  <c r="D97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<sst xmlns="http://schemas.openxmlformats.org/spreadsheetml/2006/main" count="577" uniqueCount="280">
  <si>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</si>
  <si>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</si>
  <si>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</si>
  <si>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</si>
  <si>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</si>
  <si>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</si>
  <si>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</si>
  <si>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KPM62ĐH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</si>
  <si>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</si>
  <si>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</si>
  <si>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</si>
  <si>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</si>
  <si>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</si>
  <si>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</si>
  <si>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</si>
  <si>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</si>
  <si>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</si>
  <si>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</si>
  <si>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</si>
  <si>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</si>
  <si>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</si>
  <si>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</si>
  <si>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</si>
  <si>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</si>
  <si>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</si>
  <si>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</si>
  <si>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</si>
  <si>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</si>
  <si>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</si>
  <si>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</si>
  <si>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</si>
  <si>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KPM62ĐH - N01 Tổng số: 64 Trong đó: Xuất sắc: 5=7.8%, Giỏi: 5=7.8%, Khá: 17=26.6%</t>
  </si>
  <si>
    <t>Trung bình: 16=25.0%, Yếu: 21=32.8%,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</si>
  <si>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</si>
  <si>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</si>
  <si>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</si>
  <si>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</si>
  <si>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</si>
  <si>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</si>
  <si>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</si>
  <si>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</si>
  <si>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</si>
  <si>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</si>
  <si>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</si>
  <si>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</si>
  <si>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</si>
  <si>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</si>
  <si>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</si>
  <si>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</si>
  <si>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</si>
  <si>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</si>
  <si>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</si>
  <si>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</si>
  <si>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</si>
  <si>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</si>
  <si>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</si>
  <si>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</si>
  <si>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</si>
  <si>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</si>
  <si>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</si>
  <si>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</si>
  <si>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</si>
  <si>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</si>
  <si>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</si>
  <si>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</si>
  <si>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</si>
  <si>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</si>
  <si>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</si>
  <si>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</si>
  <si>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</si>
  <si>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</si>
  <si>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</si>
  <si>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</si>
  <si>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</si>
  <si>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</si>
  <si>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</si>
  <si>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</si>
  <si>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</si>
  <si>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</si>
  <si>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</si>
  <si>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</si>
  <si>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</si>
  <si>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</si>
  <si>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</si>
  <si>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</si>
  <si>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</si>
  <si>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</si>
  <si>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</si>
  <si>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</si>
  <si>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</si>
  <si>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</si>
  <si>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</si>
  <si>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</si>
  <si>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92439</t>
  </si>
  <si>
    <t>Đỗ Duy</t>
  </si>
  <si>
    <t>Anh</t>
  </si>
  <si>
    <t/>
  </si>
  <si>
    <t>90122</t>
  </si>
  <si>
    <t>Lương Việt</t>
  </si>
  <si>
    <t>92378</t>
  </si>
  <si>
    <t>Nguyễn Hoàng Nhật</t>
  </si>
  <si>
    <t>90114</t>
  </si>
  <si>
    <t>Nguyễn Hùng</t>
  </si>
  <si>
    <t>92474</t>
  </si>
  <si>
    <t>Phạm Đức</t>
  </si>
  <si>
    <t>92408</t>
  </si>
  <si>
    <t>Vũ Hà Quang</t>
  </si>
  <si>
    <t>93397</t>
  </si>
  <si>
    <t>Nguyễn Nhật</t>
  </si>
  <si>
    <t>Ánh</t>
  </si>
  <si>
    <t>90187</t>
  </si>
  <si>
    <t>Trần Hữu</t>
  </si>
  <si>
    <t>Ân</t>
  </si>
  <si>
    <t>92520</t>
  </si>
  <si>
    <t>Nguyễn Mạnh</t>
  </si>
  <si>
    <t>Cường</t>
  </si>
  <si>
    <t>91808</t>
  </si>
  <si>
    <t>Nguyễn Huy</t>
  </si>
  <si>
    <t>Du</t>
  </si>
  <si>
    <t>93701</t>
  </si>
  <si>
    <t>Lại Anh</t>
  </si>
  <si>
    <t>Dũng</t>
  </si>
  <si>
    <t>94085</t>
  </si>
  <si>
    <t>Trần Bá Quốc</t>
  </si>
  <si>
    <t>92618</t>
  </si>
  <si>
    <t>Nguyễn Quý</t>
  </si>
  <si>
    <t>Dương</t>
  </si>
  <si>
    <t>90207</t>
  </si>
  <si>
    <t>Phạm Sơn</t>
  </si>
  <si>
    <t>92589</t>
  </si>
  <si>
    <t>Cao Mạnh</t>
  </si>
  <si>
    <t>Duy</t>
  </si>
  <si>
    <t>Xuất sắc</t>
  </si>
  <si>
    <t>90372</t>
  </si>
  <si>
    <t>Nguyễn Hoàng</t>
  </si>
  <si>
    <t>Đăng</t>
  </si>
  <si>
    <t>92349</t>
  </si>
  <si>
    <t>Nguyễn Đức</t>
  </si>
  <si>
    <t>Đạt</t>
  </si>
  <si>
    <t>92521</t>
  </si>
  <si>
    <t>Phạm Tiến</t>
  </si>
  <si>
    <t>92616</t>
  </si>
  <si>
    <t>Hoàng Hồng</t>
  </si>
  <si>
    <t>Đức</t>
  </si>
  <si>
    <t>92436</t>
  </si>
  <si>
    <t>Phạm Văn</t>
  </si>
  <si>
    <t>93274</t>
  </si>
  <si>
    <t>Bùi Đức</t>
  </si>
  <si>
    <t>Hải</t>
  </si>
  <si>
    <t>92146</t>
  </si>
  <si>
    <t>Vũ Đức</t>
  </si>
  <si>
    <t>92538</t>
  </si>
  <si>
    <t>Nguyễn Đăng</t>
  </si>
  <si>
    <t>Hiếu</t>
  </si>
  <si>
    <t>92507</t>
  </si>
  <si>
    <t>Nguyễn Trung</t>
  </si>
  <si>
    <t>92552</t>
  </si>
  <si>
    <t>Lê Nguyên</t>
  </si>
  <si>
    <t>Hiệu</t>
  </si>
  <si>
    <t>92554</t>
  </si>
  <si>
    <t>Nguyễn Xuân</t>
  </si>
  <si>
    <t>Hòa</t>
  </si>
  <si>
    <t>94752</t>
  </si>
  <si>
    <t>Dương Hải</t>
  </si>
  <si>
    <t>Hoàng</t>
  </si>
  <si>
    <t>92398</t>
  </si>
  <si>
    <t>Phạm Huy</t>
  </si>
  <si>
    <t>90310</t>
  </si>
  <si>
    <t>Đoàn Mạnh</t>
  </si>
  <si>
    <t>Hùng</t>
  </si>
  <si>
    <t>90329</t>
  </si>
  <si>
    <t>Hoàng Khánh</t>
  </si>
  <si>
    <t>91101</t>
  </si>
  <si>
    <t>Đào Hải</t>
  </si>
  <si>
    <t>Hưng</t>
  </si>
  <si>
    <t>92348</t>
  </si>
  <si>
    <t>Nguyễn Văn</t>
  </si>
  <si>
    <t>90183</t>
  </si>
  <si>
    <t>Huy</t>
  </si>
  <si>
    <t>92504</t>
  </si>
  <si>
    <t>Trần Quang</t>
  </si>
  <si>
    <t>94708</t>
  </si>
  <si>
    <t>Kiên</t>
  </si>
  <si>
    <t>90480</t>
  </si>
  <si>
    <t>92532</t>
  </si>
  <si>
    <t>Lê Lý</t>
  </si>
  <si>
    <t>Lâm</t>
  </si>
  <si>
    <t>92579</t>
  </si>
  <si>
    <t>Vũ Tùng</t>
  </si>
  <si>
    <t>92118</t>
  </si>
  <si>
    <t>Mạnh</t>
  </si>
  <si>
    <t>90958</t>
  </si>
  <si>
    <t>Nguyễn Duy Gia</t>
  </si>
  <si>
    <t>Minh</t>
  </si>
  <si>
    <t>92413</t>
  </si>
  <si>
    <t>Phạm Hải</t>
  </si>
  <si>
    <t>Nam</t>
  </si>
  <si>
    <t>92290</t>
  </si>
  <si>
    <t>Vũ Quý</t>
  </si>
  <si>
    <t>Nghĩa</t>
  </si>
  <si>
    <t>92510</t>
  </si>
  <si>
    <t>Phùng Đức</t>
  </si>
  <si>
    <t>Phong</t>
  </si>
  <si>
    <t>92543</t>
  </si>
  <si>
    <t>Lại Văn</t>
  </si>
  <si>
    <t>Phức</t>
  </si>
  <si>
    <t>92558</t>
  </si>
  <si>
    <t>Nguyễn Mai</t>
  </si>
  <si>
    <t>Phương</t>
  </si>
  <si>
    <t>90923</t>
  </si>
  <si>
    <t>Phạm Thành</t>
  </si>
  <si>
    <t>Quân</t>
  </si>
  <si>
    <t>92528</t>
  </si>
  <si>
    <t>Nguyễn Quốc</t>
  </si>
  <si>
    <t>Quý</t>
  </si>
  <si>
    <t>92417</t>
  </si>
  <si>
    <t>Phạm Ngọc</t>
  </si>
  <si>
    <t>Quyền</t>
  </si>
  <si>
    <t>92598</t>
  </si>
  <si>
    <t>Nguyễn Huy Hải</t>
  </si>
  <si>
    <t>Thành</t>
  </si>
  <si>
    <t>90362</t>
  </si>
  <si>
    <t>Trần Đại</t>
  </si>
  <si>
    <t>92506</t>
  </si>
  <si>
    <t>Ngô Cao</t>
  </si>
  <si>
    <t>Thiện</t>
  </si>
  <si>
    <t>90623</t>
  </si>
  <si>
    <t>Đào Xuân</t>
  </si>
  <si>
    <t>Thức</t>
  </si>
  <si>
    <t>92433</t>
  </si>
  <si>
    <t>Lê Nguyễn Hà</t>
  </si>
  <si>
    <t>Trang</t>
  </si>
  <si>
    <t>92765</t>
  </si>
  <si>
    <t>Phạm Hà</t>
  </si>
  <si>
    <t>90724</t>
  </si>
  <si>
    <t>Đào Trọng</t>
  </si>
  <si>
    <t>Trinh</t>
  </si>
  <si>
    <t>90783</t>
  </si>
  <si>
    <t>Phạm Quốc</t>
  </si>
  <si>
    <t>Trung</t>
  </si>
  <si>
    <t>90719</t>
  </si>
  <si>
    <t>Hoàng Quang</t>
  </si>
  <si>
    <t>Trường</t>
  </si>
  <si>
    <t>90745</t>
  </si>
  <si>
    <t>Nguyễn Đình Phú</t>
  </si>
  <si>
    <t>92594</t>
  </si>
  <si>
    <t>Đào Quốc</t>
  </si>
  <si>
    <t>Việt</t>
  </si>
  <si>
    <t>92546</t>
  </si>
  <si>
    <t>Hoàng Quốc</t>
  </si>
  <si>
    <t>94117</t>
  </si>
  <si>
    <t>Nguyễn Đình</t>
  </si>
  <si>
    <t>92494</t>
  </si>
  <si>
    <t>92617</t>
  </si>
  <si>
    <t>Vinh</t>
  </si>
  <si>
    <t>92609</t>
  </si>
  <si>
    <t>Trịnh Quang</t>
  </si>
  <si>
    <t>Ghi chú</t>
  </si>
  <si>
    <t>An toàn và bảo mật thông tin (3 TC)</t>
  </si>
  <si>
    <t>Xử lý ảnh (3 TC)</t>
  </si>
  <si>
    <t>BD DL dạng bán CT và ứng dụng (3 TC)</t>
  </si>
  <si>
    <t>Hệ thống nhúng (3 TC)</t>
  </si>
  <si>
    <t>Anh văn cơ bản 3 (3 TC)</t>
  </si>
  <si>
    <t>Tư tưởng Hồ Chí Minh (2 TC)</t>
  </si>
  <si>
    <t>Lập trình thiết bị di động (3 TC)</t>
  </si>
  <si>
    <t>Lịch sử Đảng Cộng sản VN (2 TC)</t>
  </si>
  <si>
    <t>Phân tích và thiết kế hệ thống (3 TC)</t>
  </si>
  <si>
    <t>Kỹ năng mềm 1 (2 TC)</t>
  </si>
  <si>
    <t>Tin học văn phòng (3 TC)</t>
  </si>
  <si>
    <t>Kiểm thử và đảm bảo chất lượng phần mềm (3 TC)</t>
  </si>
  <si>
    <t>Cơ sở dữ liệu (3 TC)</t>
  </si>
  <si>
    <t>Phát triển ứng dụng trên nền web (4 TC)</t>
  </si>
  <si>
    <t>Lập trình Windows (3 TC)</t>
  </si>
  <si>
    <t>Java cơ bản (3 TC)</t>
  </si>
  <si>
    <t>Nguyên lý hệ điều hành (2 TC)</t>
  </si>
  <si>
    <t>Kỹ thuật lập trình C (3 TC)</t>
  </si>
  <si>
    <t>Thực tập tốt nghiệp (4 TC)</t>
  </si>
  <si>
    <t>Nhập môn công nghệ PM (2 TC)</t>
  </si>
  <si>
    <t>Hải Phòng, ngày …. tháng ….. năm ………</t>
  </si>
  <si>
    <t>BQL. KHU NỘI TRÚ 
(Nếu SV thuộc diện bắt buộc nội trú)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</si>
</sst>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64</v>
      </c>
      <c r="B10" s="22">
        <v>5</v>
      </c>
      <c r="C10" s="24">
        <f>B10/A10</f>
        <v>7.8125E-2</v>
      </c>
      <c r="D10" s="22">
        <v>5</v>
      </c>
      <c r="E10" s="24">
        <f>D10/A10</f>
        <v>7.8125E-2</v>
      </c>
      <c r="F10" s="22">
        <v>17</v>
      </c>
      <c r="G10" s="24">
        <f>F10/A10</f>
        <v>0.265625</v>
      </c>
      <c r="H10" s="22">
        <v>16</v>
      </c>
      <c r="I10" s="24">
        <f>H10/A10</f>
        <v>0.25</v>
      </c>
      <c r="J10" s="22">
        <v>21</v>
      </c>
      <c r="K10" s="24">
        <f>J10/A10</f>
        <v>0.328125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64</v>
      </c>
      <c r="B14" s="22">
        <v>0</v>
      </c>
      <c r="C14" s="24">
        <f>B14/A14</f>
        <v>0</v>
      </c>
      <c r="D14" s="22">
        <v>5</v>
      </c>
      <c r="E14" s="24">
        <f>D14/A14</f>
        <v>7.8125E-2</v>
      </c>
      <c r="F14" s="22">
        <v>51</v>
      </c>
      <c r="G14" s="24">
        <f>F14/A14</f>
        <v>0.796875</v>
      </c>
      <c r="H14" s="22">
        <v>7</v>
      </c>
      <c r="I14" s="24">
        <f>H14/A14</f>
        <v>0.109375</v>
      </c>
      <c r="J14" s="22">
        <v>0</v>
      </c>
      <c r="K14" s="24">
        <f>J14/A14</f>
        <v>0</v>
      </c>
      <c r="L14" s="22"/>
      <c r="M14" s="24"/>
      <c r="N14" s="22">
        <v>1</v>
      </c>
      <c r="O14" s="24">
        <f>N14/A14</f>
        <v>1.5625E-2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1"/>
  <sheetViews>
    <sheetView topLeftCell="A2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2</v>
      </c>
      <c r="F13" s="30">
        <v>1.5</v>
      </c>
      <c r="G13" s="30">
        <v>4</v>
      </c>
      <c r="H13" s="30">
        <v>2</v>
      </c>
      <c r="I13" s="30">
        <v>0</v>
      </c>
      <c r="J13" s="30">
        <v>0</v>
      </c>
      <c r="K13" s="30">
        <v>2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1.6499999761581421</v>
      </c>
      <c r="BD13" s="30">
        <v>65</v>
      </c>
      <c r="BE13" s="30" t="s">
        <v>18</v>
      </c>
      <c r="BF13" s="30" t="s">
        <v>16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/>
      <c r="F14" s="30"/>
      <c r="G14" s="30">
        <v>3</v>
      </c>
      <c r="H14" s="30">
        <v>2.5</v>
      </c>
      <c r="I14" s="30"/>
      <c r="J14" s="30">
        <v>0</v>
      </c>
      <c r="K14" s="30">
        <v>2</v>
      </c>
      <c r="L14" s="30">
        <v>3.5</v>
      </c>
      <c r="M14" s="30">
        <v>2.5</v>
      </c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2.1800000667572021</v>
      </c>
      <c r="BD14" s="30">
        <v>65</v>
      </c>
      <c r="BE14" s="30" t="s">
        <v>16</v>
      </c>
      <c r="BF14" s="30" t="s">
        <v>16</v>
      </c>
      <c r="BG14" s="30" t="s">
        <v>96</v>
      </c>
      <c r="BH14" s="30"/>
    </row>
    <row r="15" spans="1:60" x14ac:dyDescent="0.2">
      <c r="A15" s="30">
        <v>3</v>
      </c>
      <c r="B15" s="30" t="s">
        <v>99</v>
      </c>
      <c r="C15" s="31" t="s">
        <v>100</v>
      </c>
      <c r="D15" s="32" t="s">
        <v>95</v>
      </c>
      <c r="E15" s="30"/>
      <c r="F15" s="30"/>
      <c r="G15" s="30"/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/>
      <c r="N15" s="30">
        <v>0</v>
      </c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0</v>
      </c>
      <c r="BD15" s="30">
        <v>65</v>
      </c>
      <c r="BE15" s="30" t="s">
        <v>18</v>
      </c>
      <c r="BF15" s="30" t="s">
        <v>16</v>
      </c>
      <c r="BG15" s="30" t="s">
        <v>96</v>
      </c>
      <c r="BH15" s="30"/>
    </row>
    <row r="16" spans="1:60" x14ac:dyDescent="0.2">
      <c r="A16" s="30">
        <v>4</v>
      </c>
      <c r="B16" s="30" t="s">
        <v>101</v>
      </c>
      <c r="C16" s="31" t="s">
        <v>102</v>
      </c>
      <c r="D16" s="32" t="s">
        <v>95</v>
      </c>
      <c r="E16" s="30"/>
      <c r="F16" s="30"/>
      <c r="G16" s="30"/>
      <c r="H16" s="30"/>
      <c r="I16" s="30">
        <v>2</v>
      </c>
      <c r="J16" s="30"/>
      <c r="K16" s="30">
        <v>2</v>
      </c>
      <c r="L16" s="30">
        <v>2</v>
      </c>
      <c r="M16" s="30"/>
      <c r="N16" s="30"/>
      <c r="O16" s="30">
        <v>0</v>
      </c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1.4500000476837158</v>
      </c>
      <c r="BD16" s="30">
        <v>70</v>
      </c>
      <c r="BE16" s="30" t="s">
        <v>18</v>
      </c>
      <c r="BF16" s="30" t="s">
        <v>14</v>
      </c>
      <c r="BG16" s="30" t="s">
        <v>96</v>
      </c>
      <c r="BH16" s="30"/>
    </row>
    <row r="17" spans="1:60" x14ac:dyDescent="0.2">
      <c r="A17" s="30">
        <v>5</v>
      </c>
      <c r="B17" s="30" t="s">
        <v>103</v>
      </c>
      <c r="C17" s="31" t="s">
        <v>104</v>
      </c>
      <c r="D17" s="32" t="s">
        <v>95</v>
      </c>
      <c r="E17" s="30"/>
      <c r="F17" s="30"/>
      <c r="G17" s="30"/>
      <c r="H17" s="30">
        <v>4</v>
      </c>
      <c r="I17" s="30">
        <v>2.5</v>
      </c>
      <c r="J17" s="30">
        <v>3.5</v>
      </c>
      <c r="K17" s="30">
        <v>0</v>
      </c>
      <c r="L17" s="30">
        <v>3.5</v>
      </c>
      <c r="M17" s="30"/>
      <c r="N17" s="30">
        <v>4</v>
      </c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2.880000114440918</v>
      </c>
      <c r="BD17" s="30">
        <v>68</v>
      </c>
      <c r="BE17" s="30" t="s">
        <v>14</v>
      </c>
      <c r="BF17" s="30" t="s">
        <v>16</v>
      </c>
      <c r="BG17" s="30" t="s">
        <v>96</v>
      </c>
      <c r="BH17" s="30"/>
    </row>
    <row r="18" spans="1:60" x14ac:dyDescent="0.2">
      <c r="A18" s="30">
        <v>6</v>
      </c>
      <c r="B18" s="30" t="s">
        <v>105</v>
      </c>
      <c r="C18" s="31" t="s">
        <v>106</v>
      </c>
      <c r="D18" s="32" t="s">
        <v>95</v>
      </c>
      <c r="E18" s="30"/>
      <c r="F18" s="30"/>
      <c r="G18" s="30"/>
      <c r="H18" s="30">
        <v>4</v>
      </c>
      <c r="I18" s="30">
        <v>0</v>
      </c>
      <c r="J18" s="30">
        <v>1.5</v>
      </c>
      <c r="K18" s="30">
        <v>2.5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</v>
      </c>
      <c r="BD18" s="30">
        <v>65</v>
      </c>
      <c r="BE18" s="30" t="s">
        <v>16</v>
      </c>
      <c r="BF18" s="30" t="s">
        <v>16</v>
      </c>
      <c r="BG18" s="30" t="s">
        <v>96</v>
      </c>
      <c r="BH18" s="30"/>
    </row>
    <row r="19" spans="1:60" x14ac:dyDescent="0.2">
      <c r="A19" s="30">
        <v>7</v>
      </c>
      <c r="B19" s="30" t="s">
        <v>107</v>
      </c>
      <c r="C19" s="31" t="s">
        <v>108</v>
      </c>
      <c r="D19" s="32" t="s">
        <v>109</v>
      </c>
      <c r="E19" s="30"/>
      <c r="F19" s="30"/>
      <c r="G19" s="30"/>
      <c r="H19" s="30">
        <v>4</v>
      </c>
      <c r="I19" s="30">
        <v>3</v>
      </c>
      <c r="J19" s="30">
        <v>2</v>
      </c>
      <c r="K19" s="30">
        <v>3.5</v>
      </c>
      <c r="L19" s="30">
        <v>2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2.9600000381469727</v>
      </c>
      <c r="BD19" s="30">
        <v>70</v>
      </c>
      <c r="BE19" s="30" t="s">
        <v>14</v>
      </c>
      <c r="BF19" s="30" t="s">
        <v>14</v>
      </c>
      <c r="BG19" s="30" t="s">
        <v>14</v>
      </c>
      <c r="BH19" s="30"/>
    </row>
    <row r="20" spans="1:60" x14ac:dyDescent="0.2">
      <c r="A20" s="30">
        <v>8</v>
      </c>
      <c r="B20" s="30" t="s">
        <v>110</v>
      </c>
      <c r="C20" s="31" t="s">
        <v>111</v>
      </c>
      <c r="D20" s="32" t="s">
        <v>112</v>
      </c>
      <c r="E20" s="30"/>
      <c r="F20" s="30"/>
      <c r="G20" s="30"/>
      <c r="H20" s="30">
        <v>3.5</v>
      </c>
      <c r="I20" s="30">
        <v>0</v>
      </c>
      <c r="J20" s="30">
        <v>1.5</v>
      </c>
      <c r="K20" s="30">
        <v>2</v>
      </c>
      <c r="L20" s="30">
        <v>0</v>
      </c>
      <c r="M20" s="30"/>
      <c r="N20" s="30"/>
      <c r="O20" s="30"/>
      <c r="P20" s="30">
        <v>2.5</v>
      </c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1.7200000286102295</v>
      </c>
      <c r="BD20" s="30">
        <v>70</v>
      </c>
      <c r="BE20" s="30" t="s">
        <v>18</v>
      </c>
      <c r="BF20" s="30" t="s">
        <v>14</v>
      </c>
      <c r="BG20" s="30" t="s">
        <v>96</v>
      </c>
      <c r="BH20" s="30"/>
    </row>
    <row r="21" spans="1:60" x14ac:dyDescent="0.2">
      <c r="A21" s="30">
        <v>9</v>
      </c>
      <c r="B21" s="30" t="s">
        <v>113</v>
      </c>
      <c r="C21" s="31" t="s">
        <v>114</v>
      </c>
      <c r="D21" s="32" t="s">
        <v>115</v>
      </c>
      <c r="E21" s="30"/>
      <c r="F21" s="30"/>
      <c r="G21" s="30"/>
      <c r="H21" s="30">
        <v>3</v>
      </c>
      <c r="I21" s="30">
        <v>0</v>
      </c>
      <c r="J21" s="30">
        <v>3</v>
      </c>
      <c r="K21" s="30">
        <v>2</v>
      </c>
      <c r="L21" s="30">
        <v>2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</v>
      </c>
      <c r="BD21" s="30">
        <v>70</v>
      </c>
      <c r="BE21" s="30" t="s">
        <v>16</v>
      </c>
      <c r="BF21" s="30" t="s">
        <v>14</v>
      </c>
      <c r="BG21" s="30" t="s">
        <v>96</v>
      </c>
      <c r="BH21" s="30"/>
    </row>
    <row r="22" spans="1:60" x14ac:dyDescent="0.2">
      <c r="A22" s="30">
        <v>10</v>
      </c>
      <c r="B22" s="30" t="s">
        <v>116</v>
      </c>
      <c r="C22" s="31" t="s">
        <v>117</v>
      </c>
      <c r="D22" s="32" t="s">
        <v>118</v>
      </c>
      <c r="E22" s="30"/>
      <c r="F22" s="30"/>
      <c r="G22" s="30"/>
      <c r="H22" s="30">
        <v>3.5</v>
      </c>
      <c r="I22" s="30">
        <v>3</v>
      </c>
      <c r="J22" s="30">
        <v>2</v>
      </c>
      <c r="K22" s="30">
        <v>2.5</v>
      </c>
      <c r="L22" s="30">
        <v>2.5</v>
      </c>
      <c r="M22" s="30"/>
      <c r="N22" s="30">
        <v>3.5</v>
      </c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2.8499999046325684</v>
      </c>
      <c r="BD22" s="30">
        <v>70</v>
      </c>
      <c r="BE22" s="30" t="s">
        <v>14</v>
      </c>
      <c r="BF22" s="30" t="s">
        <v>14</v>
      </c>
      <c r="BG22" s="30" t="s">
        <v>14</v>
      </c>
      <c r="BH22" s="30"/>
    </row>
    <row r="23" spans="1:60" x14ac:dyDescent="0.2">
      <c r="A23" s="30">
        <v>11</v>
      </c>
      <c r="B23" s="30" t="s">
        <v>119</v>
      </c>
      <c r="C23" s="31" t="s">
        <v>120</v>
      </c>
      <c r="D23" s="32" t="s">
        <v>121</v>
      </c>
      <c r="E23" s="30"/>
      <c r="F23" s="30"/>
      <c r="G23" s="30"/>
      <c r="H23" s="30">
        <v>0</v>
      </c>
      <c r="I23" s="30">
        <v>1</v>
      </c>
      <c r="J23" s="30">
        <v>0</v>
      </c>
      <c r="K23" s="30">
        <v>2</v>
      </c>
      <c r="L23" s="30"/>
      <c r="M23" s="30"/>
      <c r="N23" s="30">
        <v>2.5</v>
      </c>
      <c r="O23" s="30"/>
      <c r="P23" s="30"/>
      <c r="Q23" s="30">
        <v>3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1.3200000524520874</v>
      </c>
      <c r="BD23" s="30">
        <v>70</v>
      </c>
      <c r="BE23" s="30" t="s">
        <v>18</v>
      </c>
      <c r="BF23" s="30" t="s">
        <v>14</v>
      </c>
      <c r="BG23" s="30" t="s">
        <v>96</v>
      </c>
      <c r="BH23" s="30"/>
    </row>
    <row r="24" spans="1:60" x14ac:dyDescent="0.2">
      <c r="A24" s="30">
        <v>12</v>
      </c>
      <c r="B24" s="30" t="s">
        <v>122</v>
      </c>
      <c r="C24" s="31" t="s">
        <v>123</v>
      </c>
      <c r="D24" s="32" t="s">
        <v>121</v>
      </c>
      <c r="E24" s="30"/>
      <c r="F24" s="30"/>
      <c r="G24" s="30"/>
      <c r="H24" s="30">
        <v>0</v>
      </c>
      <c r="I24" s="30">
        <v>0</v>
      </c>
      <c r="J24" s="30">
        <v>1.5</v>
      </c>
      <c r="K24" s="30">
        <v>2</v>
      </c>
      <c r="L24" s="30"/>
      <c r="M24" s="30"/>
      <c r="N24" s="30">
        <v>3</v>
      </c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1.2999999523162842</v>
      </c>
      <c r="BD24" s="30">
        <v>70</v>
      </c>
      <c r="BE24" s="30" t="s">
        <v>18</v>
      </c>
      <c r="BF24" s="30" t="s">
        <v>14</v>
      </c>
      <c r="BG24" s="30" t="s">
        <v>96</v>
      </c>
      <c r="BH24" s="30"/>
    </row>
    <row r="25" spans="1:60" x14ac:dyDescent="0.2">
      <c r="A25" s="30">
        <v>13</v>
      </c>
      <c r="B25" s="30" t="s">
        <v>124</v>
      </c>
      <c r="C25" s="31" t="s">
        <v>125</v>
      </c>
      <c r="D25" s="32" t="s">
        <v>126</v>
      </c>
      <c r="E25" s="30"/>
      <c r="F25" s="30"/>
      <c r="G25" s="30"/>
      <c r="H25" s="30">
        <v>3.5</v>
      </c>
      <c r="I25" s="30">
        <v>2</v>
      </c>
      <c r="J25" s="30">
        <v>2</v>
      </c>
      <c r="K25" s="30">
        <v>2</v>
      </c>
      <c r="L25" s="30">
        <v>3</v>
      </c>
      <c r="M25" s="30"/>
      <c r="N25" s="30">
        <v>3</v>
      </c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2.559999942779541</v>
      </c>
      <c r="BD25" s="30">
        <v>70</v>
      </c>
      <c r="BE25" s="30" t="s">
        <v>14</v>
      </c>
      <c r="BF25" s="30" t="s">
        <v>14</v>
      </c>
      <c r="BG25" s="30" t="s">
        <v>14</v>
      </c>
      <c r="BH25" s="30"/>
    </row>
    <row r="26" spans="1:60" x14ac:dyDescent="0.2">
      <c r="A26" s="30">
        <v>14</v>
      </c>
      <c r="B26" s="30" t="s">
        <v>127</v>
      </c>
      <c r="C26" s="31" t="s">
        <v>128</v>
      </c>
      <c r="D26" s="32" t="s">
        <v>126</v>
      </c>
      <c r="E26" s="30">
        <v>2.5</v>
      </c>
      <c r="F26" s="30"/>
      <c r="G26" s="30">
        <v>4</v>
      </c>
      <c r="H26" s="30">
        <v>3</v>
      </c>
      <c r="I26" s="30">
        <v>0</v>
      </c>
      <c r="J26" s="30">
        <v>0</v>
      </c>
      <c r="K26" s="30">
        <v>2.5</v>
      </c>
      <c r="L26" s="30">
        <v>2</v>
      </c>
      <c r="M26" s="30"/>
      <c r="N26" s="30"/>
      <c r="O26" s="30"/>
      <c r="P26" s="30"/>
      <c r="Q26" s="30"/>
      <c r="R26" s="30">
        <v>4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2.1800000667572021</v>
      </c>
      <c r="BD26" s="30">
        <v>70</v>
      </c>
      <c r="BE26" s="30" t="s">
        <v>16</v>
      </c>
      <c r="BF26" s="30" t="s">
        <v>14</v>
      </c>
      <c r="BG26" s="30" t="s">
        <v>96</v>
      </c>
      <c r="BH26" s="30"/>
    </row>
    <row r="27" spans="1:60" x14ac:dyDescent="0.2">
      <c r="A27" s="30">
        <v>15</v>
      </c>
      <c r="B27" s="30" t="s">
        <v>129</v>
      </c>
      <c r="C27" s="31" t="s">
        <v>130</v>
      </c>
      <c r="D27" s="32" t="s">
        <v>131</v>
      </c>
      <c r="E27" s="30"/>
      <c r="F27" s="30"/>
      <c r="G27" s="30"/>
      <c r="H27" s="30">
        <v>4</v>
      </c>
      <c r="I27" s="30">
        <v>4</v>
      </c>
      <c r="J27" s="30">
        <v>4</v>
      </c>
      <c r="K27" s="30">
        <v>4</v>
      </c>
      <c r="L27" s="30">
        <v>4</v>
      </c>
      <c r="M27" s="30"/>
      <c r="N27" s="30">
        <v>3.5</v>
      </c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3.9100000858306885</v>
      </c>
      <c r="BD27" s="30">
        <v>80</v>
      </c>
      <c r="BE27" s="30" t="s">
        <v>132</v>
      </c>
      <c r="BF27" s="30" t="s">
        <v>25</v>
      </c>
      <c r="BG27" s="30" t="s">
        <v>12</v>
      </c>
      <c r="BH27" s="30"/>
    </row>
    <row r="28" spans="1:60" x14ac:dyDescent="0.2">
      <c r="A28" s="30">
        <v>16</v>
      </c>
      <c r="B28" s="30" t="s">
        <v>133</v>
      </c>
      <c r="C28" s="31" t="s">
        <v>134</v>
      </c>
      <c r="D28" s="32" t="s">
        <v>135</v>
      </c>
      <c r="E28" s="30"/>
      <c r="F28" s="30"/>
      <c r="G28" s="30"/>
      <c r="H28" s="30">
        <v>4</v>
      </c>
      <c r="I28" s="30">
        <v>4</v>
      </c>
      <c r="J28" s="30">
        <v>4</v>
      </c>
      <c r="K28" s="30">
        <v>4</v>
      </c>
      <c r="L28" s="30">
        <v>4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4</v>
      </c>
      <c r="BD28" s="30">
        <v>80</v>
      </c>
      <c r="BE28" s="30" t="s">
        <v>132</v>
      </c>
      <c r="BF28" s="30" t="s">
        <v>25</v>
      </c>
      <c r="BG28" s="30" t="s">
        <v>12</v>
      </c>
      <c r="BH28" s="30"/>
    </row>
    <row r="29" spans="1:60" x14ac:dyDescent="0.2">
      <c r="A29" s="30">
        <v>17</v>
      </c>
      <c r="B29" s="30" t="s">
        <v>136</v>
      </c>
      <c r="C29" s="31" t="s">
        <v>137</v>
      </c>
      <c r="D29" s="32" t="s">
        <v>138</v>
      </c>
      <c r="E29" s="30"/>
      <c r="F29" s="30"/>
      <c r="G29" s="30">
        <v>4</v>
      </c>
      <c r="H29" s="30">
        <v>3</v>
      </c>
      <c r="I29" s="30">
        <v>4</v>
      </c>
      <c r="J29" s="30">
        <v>1.5</v>
      </c>
      <c r="K29" s="30">
        <v>2</v>
      </c>
      <c r="L29" s="30">
        <v>3.5</v>
      </c>
      <c r="M29" s="30"/>
      <c r="N29" s="30">
        <v>3.5</v>
      </c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3.0499999523162842</v>
      </c>
      <c r="BD29" s="30">
        <v>68</v>
      </c>
      <c r="BE29" s="30" t="s">
        <v>14</v>
      </c>
      <c r="BF29" s="30" t="s">
        <v>16</v>
      </c>
      <c r="BG29" s="30" t="s">
        <v>96</v>
      </c>
      <c r="BH29" s="30"/>
    </row>
    <row r="30" spans="1:60" x14ac:dyDescent="0.2">
      <c r="A30" s="30">
        <v>18</v>
      </c>
      <c r="B30" s="30" t="s">
        <v>139</v>
      </c>
      <c r="C30" s="31" t="s">
        <v>140</v>
      </c>
      <c r="D30" s="32" t="s">
        <v>138</v>
      </c>
      <c r="E30" s="30"/>
      <c r="F30" s="30"/>
      <c r="G30" s="30">
        <v>4</v>
      </c>
      <c r="H30" s="30">
        <v>2.5</v>
      </c>
      <c r="I30" s="30">
        <v>4</v>
      </c>
      <c r="J30" s="30">
        <v>2</v>
      </c>
      <c r="K30" s="30">
        <v>2</v>
      </c>
      <c r="L30" s="30">
        <v>2</v>
      </c>
      <c r="M30" s="30"/>
      <c r="N30" s="30">
        <v>3.5</v>
      </c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2.9000000953674316</v>
      </c>
      <c r="BD30" s="30">
        <v>70</v>
      </c>
      <c r="BE30" s="30" t="s">
        <v>14</v>
      </c>
      <c r="BF30" s="30" t="s">
        <v>14</v>
      </c>
      <c r="BG30" s="30" t="s">
        <v>14</v>
      </c>
      <c r="BH30" s="30"/>
    </row>
    <row r="31" spans="1:60" x14ac:dyDescent="0.2">
      <c r="A31" s="30">
        <v>19</v>
      </c>
      <c r="B31" s="30" t="s">
        <v>141</v>
      </c>
      <c r="C31" s="31" t="s">
        <v>142</v>
      </c>
      <c r="D31" s="32" t="s">
        <v>143</v>
      </c>
      <c r="E31" s="30"/>
      <c r="F31" s="30"/>
      <c r="G31" s="30"/>
      <c r="H31" s="30">
        <v>4</v>
      </c>
      <c r="I31" s="30">
        <v>0</v>
      </c>
      <c r="J31" s="30">
        <v>3</v>
      </c>
      <c r="K31" s="30">
        <v>2.5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2.380000114440918</v>
      </c>
      <c r="BD31" s="30">
        <v>75</v>
      </c>
      <c r="BE31" s="30" t="s">
        <v>16</v>
      </c>
      <c r="BF31" s="30" t="s">
        <v>14</v>
      </c>
      <c r="BG31" s="30" t="s">
        <v>96</v>
      </c>
      <c r="BH31" s="30"/>
    </row>
    <row r="32" spans="1:60" x14ac:dyDescent="0.2">
      <c r="A32" s="30">
        <v>20</v>
      </c>
      <c r="B32" s="30" t="s">
        <v>144</v>
      </c>
      <c r="C32" s="31" t="s">
        <v>145</v>
      </c>
      <c r="D32" s="32" t="s">
        <v>143</v>
      </c>
      <c r="E32" s="30"/>
      <c r="F32" s="30"/>
      <c r="G32" s="30"/>
      <c r="H32" s="30">
        <v>3.5</v>
      </c>
      <c r="I32" s="30">
        <v>0</v>
      </c>
      <c r="J32" s="30">
        <v>2</v>
      </c>
      <c r="K32" s="30">
        <v>2.5</v>
      </c>
      <c r="L32" s="30">
        <v>4</v>
      </c>
      <c r="M32" s="30"/>
      <c r="N32" s="30">
        <v>3.5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2.5</v>
      </c>
      <c r="BD32" s="30">
        <v>75</v>
      </c>
      <c r="BE32" s="30" t="s">
        <v>14</v>
      </c>
      <c r="BF32" s="30" t="s">
        <v>14</v>
      </c>
      <c r="BG32" s="30" t="s">
        <v>14</v>
      </c>
      <c r="BH32" s="30"/>
    </row>
    <row r="33" spans="1:60" x14ac:dyDescent="0.2">
      <c r="A33" s="30">
        <v>21</v>
      </c>
      <c r="B33" s="30" t="s">
        <v>146</v>
      </c>
      <c r="C33" s="31" t="s">
        <v>147</v>
      </c>
      <c r="D33" s="32" t="s">
        <v>148</v>
      </c>
      <c r="E33" s="30"/>
      <c r="F33" s="30"/>
      <c r="G33" s="30"/>
      <c r="H33" s="30">
        <v>4</v>
      </c>
      <c r="I33" s="30">
        <v>4</v>
      </c>
      <c r="J33" s="30">
        <v>3.5</v>
      </c>
      <c r="K33" s="30">
        <v>3.5</v>
      </c>
      <c r="L33" s="30">
        <v>2</v>
      </c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3.5</v>
      </c>
      <c r="BD33" s="30">
        <v>75</v>
      </c>
      <c r="BE33" s="30" t="s">
        <v>12</v>
      </c>
      <c r="BF33" s="30" t="s">
        <v>14</v>
      </c>
      <c r="BG33" s="30" t="s">
        <v>14</v>
      </c>
      <c r="BH33" s="30"/>
    </row>
    <row r="34" spans="1:60" x14ac:dyDescent="0.2">
      <c r="A34" s="30">
        <v>22</v>
      </c>
      <c r="B34" s="30" t="s">
        <v>149</v>
      </c>
      <c r="C34" s="31" t="s">
        <v>150</v>
      </c>
      <c r="D34" s="32" t="s">
        <v>148</v>
      </c>
      <c r="E34" s="30"/>
      <c r="F34" s="30"/>
      <c r="G34" s="30"/>
      <c r="H34" s="30">
        <v>2</v>
      </c>
      <c r="I34" s="30">
        <v>0</v>
      </c>
      <c r="J34" s="30">
        <v>2</v>
      </c>
      <c r="K34" s="30">
        <v>2.5</v>
      </c>
      <c r="L34" s="30">
        <v>2</v>
      </c>
      <c r="M34" s="30"/>
      <c r="N34" s="30">
        <v>2</v>
      </c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1.7400000095367432</v>
      </c>
      <c r="BD34" s="30">
        <v>70</v>
      </c>
      <c r="BE34" s="30" t="s">
        <v>18</v>
      </c>
      <c r="BF34" s="30" t="s">
        <v>14</v>
      </c>
      <c r="BG34" s="30" t="s">
        <v>96</v>
      </c>
      <c r="BH34" s="30"/>
    </row>
    <row r="35" spans="1:60" x14ac:dyDescent="0.2">
      <c r="A35" s="30">
        <v>23</v>
      </c>
      <c r="B35" s="30" t="s">
        <v>151</v>
      </c>
      <c r="C35" s="31" t="s">
        <v>152</v>
      </c>
      <c r="D35" s="32" t="s">
        <v>153</v>
      </c>
      <c r="E35" s="30"/>
      <c r="F35" s="30"/>
      <c r="G35" s="30"/>
      <c r="H35" s="30">
        <v>3</v>
      </c>
      <c r="I35" s="30">
        <v>0</v>
      </c>
      <c r="J35" s="30">
        <v>0</v>
      </c>
      <c r="K35" s="30">
        <v>2.5</v>
      </c>
      <c r="L35" s="30">
        <v>2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1.4600000381469727</v>
      </c>
      <c r="BD35" s="30">
        <v>70</v>
      </c>
      <c r="BE35" s="30" t="s">
        <v>18</v>
      </c>
      <c r="BF35" s="30" t="s">
        <v>14</v>
      </c>
      <c r="BG35" s="30" t="s">
        <v>96</v>
      </c>
      <c r="BH35" s="30"/>
    </row>
    <row r="36" spans="1:60" x14ac:dyDescent="0.2">
      <c r="A36" s="30">
        <v>24</v>
      </c>
      <c r="B36" s="30" t="s">
        <v>154</v>
      </c>
      <c r="C36" s="31" t="s">
        <v>155</v>
      </c>
      <c r="D36" s="32" t="s">
        <v>153</v>
      </c>
      <c r="E36" s="30"/>
      <c r="F36" s="30"/>
      <c r="G36" s="30"/>
      <c r="H36" s="30">
        <v>3</v>
      </c>
      <c r="I36" s="30">
        <v>0</v>
      </c>
      <c r="J36" s="30">
        <v>2</v>
      </c>
      <c r="K36" s="30">
        <v>2.5</v>
      </c>
      <c r="L36" s="30">
        <v>2</v>
      </c>
      <c r="M36" s="30"/>
      <c r="N36" s="30"/>
      <c r="O36" s="30">
        <v>2</v>
      </c>
      <c r="P36" s="30"/>
      <c r="Q36" s="30"/>
      <c r="R36" s="30"/>
      <c r="S36" s="30">
        <v>3</v>
      </c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2.0799999237060547</v>
      </c>
      <c r="BD36" s="30">
        <v>70</v>
      </c>
      <c r="BE36" s="30" t="s">
        <v>16</v>
      </c>
      <c r="BF36" s="30" t="s">
        <v>14</v>
      </c>
      <c r="BG36" s="30" t="s">
        <v>96</v>
      </c>
      <c r="BH36" s="30"/>
    </row>
    <row r="37" spans="1:60" x14ac:dyDescent="0.2">
      <c r="A37" s="30">
        <v>25</v>
      </c>
      <c r="B37" s="30" t="s">
        <v>156</v>
      </c>
      <c r="C37" s="31" t="s">
        <v>157</v>
      </c>
      <c r="D37" s="32" t="s">
        <v>158</v>
      </c>
      <c r="E37" s="30"/>
      <c r="F37" s="30"/>
      <c r="G37" s="30">
        <v>4</v>
      </c>
      <c r="H37" s="30">
        <v>3.5</v>
      </c>
      <c r="I37" s="30">
        <v>0</v>
      </c>
      <c r="J37" s="30">
        <v>0</v>
      </c>
      <c r="K37" s="30">
        <v>2</v>
      </c>
      <c r="L37" s="30">
        <v>3</v>
      </c>
      <c r="M37" s="30"/>
      <c r="N37" s="30"/>
      <c r="O37" s="30"/>
      <c r="P37" s="30"/>
      <c r="Q37" s="30"/>
      <c r="R37" s="30"/>
      <c r="S37" s="30"/>
      <c r="T37" s="30">
        <v>3.5</v>
      </c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2.25</v>
      </c>
      <c r="BD37" s="30">
        <v>70</v>
      </c>
      <c r="BE37" s="30" t="s">
        <v>16</v>
      </c>
      <c r="BF37" s="30" t="s">
        <v>14</v>
      </c>
      <c r="BG37" s="30" t="s">
        <v>96</v>
      </c>
      <c r="BH37" s="30"/>
    </row>
    <row r="38" spans="1:60" x14ac:dyDescent="0.2">
      <c r="A38" s="30">
        <v>26</v>
      </c>
      <c r="B38" s="30" t="s">
        <v>159</v>
      </c>
      <c r="C38" s="31" t="s">
        <v>160</v>
      </c>
      <c r="D38" s="32" t="s">
        <v>161</v>
      </c>
      <c r="E38" s="30"/>
      <c r="F38" s="30"/>
      <c r="G38" s="30"/>
      <c r="H38" s="30">
        <v>4</v>
      </c>
      <c r="I38" s="30">
        <v>4</v>
      </c>
      <c r="J38" s="30">
        <v>2</v>
      </c>
      <c r="K38" s="30">
        <v>3</v>
      </c>
      <c r="L38" s="30">
        <v>3.5</v>
      </c>
      <c r="M38" s="30"/>
      <c r="N38" s="30">
        <v>2.5</v>
      </c>
      <c r="O38" s="30"/>
      <c r="P38" s="30"/>
      <c r="Q38" s="30"/>
      <c r="R38" s="30"/>
      <c r="S38" s="30"/>
      <c r="T38" s="30"/>
      <c r="U38" s="30">
        <v>0</v>
      </c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2.6800000667572021</v>
      </c>
      <c r="BD38" s="30">
        <v>75</v>
      </c>
      <c r="BE38" s="30" t="s">
        <v>14</v>
      </c>
      <c r="BF38" s="30" t="s">
        <v>14</v>
      </c>
      <c r="BG38" s="30" t="s">
        <v>14</v>
      </c>
      <c r="BH38" s="30"/>
    </row>
    <row r="39" spans="1:60" x14ac:dyDescent="0.2">
      <c r="A39" s="30">
        <v>27</v>
      </c>
      <c r="B39" s="30" t="s">
        <v>162</v>
      </c>
      <c r="C39" s="31" t="s">
        <v>163</v>
      </c>
      <c r="D39" s="32" t="s">
        <v>164</v>
      </c>
      <c r="E39" s="30"/>
      <c r="F39" s="30"/>
      <c r="G39" s="30"/>
      <c r="H39" s="30"/>
      <c r="I39" s="30"/>
      <c r="J39" s="30"/>
      <c r="K39" s="30">
        <v>0</v>
      </c>
      <c r="L39" s="30"/>
      <c r="M39" s="30"/>
      <c r="N39" s="30">
        <v>3</v>
      </c>
      <c r="O39" s="30"/>
      <c r="P39" s="30"/>
      <c r="Q39" s="30">
        <v>3.5</v>
      </c>
      <c r="R39" s="30"/>
      <c r="S39" s="30">
        <v>2</v>
      </c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</v>
      </c>
      <c r="BD39" s="30">
        <v>70</v>
      </c>
      <c r="BE39" s="30" t="s">
        <v>16</v>
      </c>
      <c r="BF39" s="30" t="s">
        <v>14</v>
      </c>
      <c r="BG39" s="30" t="s">
        <v>96</v>
      </c>
      <c r="BH39" s="30"/>
    </row>
    <row r="40" spans="1:60" x14ac:dyDescent="0.2">
      <c r="A40" s="30">
        <v>28</v>
      </c>
      <c r="B40" s="30" t="s">
        <v>165</v>
      </c>
      <c r="C40" s="31" t="s">
        <v>166</v>
      </c>
      <c r="D40" s="32" t="s">
        <v>164</v>
      </c>
      <c r="E40" s="30"/>
      <c r="F40" s="30"/>
      <c r="G40" s="30"/>
      <c r="H40" s="30">
        <v>4</v>
      </c>
      <c r="I40" s="30">
        <v>3.5</v>
      </c>
      <c r="J40" s="30">
        <v>3.5</v>
      </c>
      <c r="K40" s="30">
        <v>3</v>
      </c>
      <c r="L40" s="30">
        <v>4</v>
      </c>
      <c r="M40" s="30"/>
      <c r="N40" s="30">
        <v>4</v>
      </c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3.6500000953674316</v>
      </c>
      <c r="BD40" s="30">
        <v>70</v>
      </c>
      <c r="BE40" s="30" t="s">
        <v>132</v>
      </c>
      <c r="BF40" s="30" t="s">
        <v>14</v>
      </c>
      <c r="BG40" s="30" t="s">
        <v>14</v>
      </c>
      <c r="BH40" s="30"/>
    </row>
    <row r="41" spans="1:60" x14ac:dyDescent="0.2">
      <c r="A41" s="30">
        <v>29</v>
      </c>
      <c r="B41" s="30" t="s">
        <v>167</v>
      </c>
      <c r="C41" s="31" t="s">
        <v>168</v>
      </c>
      <c r="D41" s="32" t="s">
        <v>169</v>
      </c>
      <c r="E41" s="30"/>
      <c r="F41" s="30"/>
      <c r="G41" s="30"/>
      <c r="H41" s="30">
        <v>0</v>
      </c>
      <c r="I41" s="30">
        <v>0</v>
      </c>
      <c r="J41" s="30">
        <v>0</v>
      </c>
      <c r="K41" s="30">
        <v>3</v>
      </c>
      <c r="L41" s="30"/>
      <c r="M41" s="30"/>
      <c r="N41" s="30">
        <v>2.5</v>
      </c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1.1000000238418579</v>
      </c>
      <c r="BD41" s="30">
        <v>70</v>
      </c>
      <c r="BE41" s="30" t="s">
        <v>18</v>
      </c>
      <c r="BF41" s="30" t="s">
        <v>14</v>
      </c>
      <c r="BG41" s="30" t="s">
        <v>96</v>
      </c>
      <c r="BH41" s="30"/>
    </row>
    <row r="42" spans="1:60" x14ac:dyDescent="0.2">
      <c r="A42" s="30">
        <v>30</v>
      </c>
      <c r="B42" s="30" t="s">
        <v>170</v>
      </c>
      <c r="C42" s="31" t="s">
        <v>171</v>
      </c>
      <c r="D42" s="32" t="s">
        <v>169</v>
      </c>
      <c r="E42" s="30"/>
      <c r="F42" s="30"/>
      <c r="G42" s="30">
        <v>3</v>
      </c>
      <c r="H42" s="30">
        <v>3</v>
      </c>
      <c r="I42" s="30">
        <v>2</v>
      </c>
      <c r="J42" s="30">
        <v>1.5</v>
      </c>
      <c r="K42" s="30">
        <v>2.5</v>
      </c>
      <c r="L42" s="30">
        <v>3.5</v>
      </c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2.5299999713897705</v>
      </c>
      <c r="BD42" s="30">
        <v>80</v>
      </c>
      <c r="BE42" s="30" t="s">
        <v>14</v>
      </c>
      <c r="BF42" s="30" t="s">
        <v>25</v>
      </c>
      <c r="BG42" s="30" t="s">
        <v>14</v>
      </c>
      <c r="BH42" s="30"/>
    </row>
    <row r="43" spans="1:60" x14ac:dyDescent="0.2">
      <c r="A43" s="30">
        <v>31</v>
      </c>
      <c r="B43" s="30" t="s">
        <v>172</v>
      </c>
      <c r="C43" s="31" t="s">
        <v>173</v>
      </c>
      <c r="D43" s="32" t="s">
        <v>174</v>
      </c>
      <c r="E43" s="30"/>
      <c r="F43" s="30"/>
      <c r="G43" s="30"/>
      <c r="H43" s="30">
        <v>2.5</v>
      </c>
      <c r="I43" s="30">
        <v>2</v>
      </c>
      <c r="J43" s="30">
        <v>3</v>
      </c>
      <c r="K43" s="30">
        <v>2.5</v>
      </c>
      <c r="L43" s="30"/>
      <c r="M43" s="30"/>
      <c r="N43" s="30">
        <v>3</v>
      </c>
      <c r="O43" s="30"/>
      <c r="P43" s="30"/>
      <c r="Q43" s="30">
        <v>3.5</v>
      </c>
      <c r="R43" s="30"/>
      <c r="S43" s="30"/>
      <c r="T43" s="30"/>
      <c r="U43" s="30">
        <v>1</v>
      </c>
      <c r="V43" s="30">
        <v>3.5</v>
      </c>
      <c r="W43" s="30">
        <v>1</v>
      </c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2.4600000381469727</v>
      </c>
      <c r="BD43" s="30">
        <v>75</v>
      </c>
      <c r="BE43" s="30" t="s">
        <v>16</v>
      </c>
      <c r="BF43" s="30" t="s">
        <v>14</v>
      </c>
      <c r="BG43" s="30" t="s">
        <v>96</v>
      </c>
      <c r="BH43" s="30"/>
    </row>
    <row r="44" spans="1:60" x14ac:dyDescent="0.2">
      <c r="A44" s="30">
        <v>32</v>
      </c>
      <c r="B44" s="30" t="s">
        <v>175</v>
      </c>
      <c r="C44" s="31" t="s">
        <v>176</v>
      </c>
      <c r="D44" s="32" t="s">
        <v>174</v>
      </c>
      <c r="E44" s="30"/>
      <c r="F44" s="30"/>
      <c r="G44" s="30"/>
      <c r="H44" s="30">
        <v>4</v>
      </c>
      <c r="I44" s="30">
        <v>2.5</v>
      </c>
      <c r="J44" s="30">
        <v>2.5</v>
      </c>
      <c r="K44" s="30">
        <v>2</v>
      </c>
      <c r="L44" s="30">
        <v>3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2.7899999618530273</v>
      </c>
      <c r="BD44" s="30">
        <v>73</v>
      </c>
      <c r="BE44" s="30" t="s">
        <v>14</v>
      </c>
      <c r="BF44" s="30" t="s">
        <v>14</v>
      </c>
      <c r="BG44" s="30" t="s">
        <v>14</v>
      </c>
      <c r="BH44" s="30"/>
    </row>
    <row r="45" spans="1:60" x14ac:dyDescent="0.2">
      <c r="A45" s="30">
        <v>33</v>
      </c>
      <c r="B45" s="30" t="s">
        <v>177</v>
      </c>
      <c r="C45" s="31" t="s">
        <v>137</v>
      </c>
      <c r="D45" s="32" t="s">
        <v>178</v>
      </c>
      <c r="E45" s="30"/>
      <c r="F45" s="30"/>
      <c r="G45" s="30"/>
      <c r="H45" s="30">
        <v>3.5</v>
      </c>
      <c r="I45" s="30">
        <v>0</v>
      </c>
      <c r="J45" s="30">
        <v>0</v>
      </c>
      <c r="K45" s="30">
        <v>2</v>
      </c>
      <c r="L45" s="30">
        <v>2</v>
      </c>
      <c r="M45" s="30"/>
      <c r="N45" s="30">
        <v>3.5</v>
      </c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1.8200000524520874</v>
      </c>
      <c r="BD45" s="30">
        <v>75</v>
      </c>
      <c r="BE45" s="30" t="s">
        <v>18</v>
      </c>
      <c r="BF45" s="30" t="s">
        <v>14</v>
      </c>
      <c r="BG45" s="30" t="s">
        <v>96</v>
      </c>
      <c r="BH45" s="30"/>
    </row>
    <row r="46" spans="1:60" x14ac:dyDescent="0.2">
      <c r="A46" s="30">
        <v>34</v>
      </c>
      <c r="B46" s="30" t="s">
        <v>179</v>
      </c>
      <c r="C46" s="31" t="s">
        <v>180</v>
      </c>
      <c r="D46" s="32" t="s">
        <v>178</v>
      </c>
      <c r="E46" s="30"/>
      <c r="F46" s="30"/>
      <c r="G46" s="30"/>
      <c r="H46" s="30">
        <v>3.5</v>
      </c>
      <c r="I46" s="30">
        <v>0</v>
      </c>
      <c r="J46" s="30">
        <v>3</v>
      </c>
      <c r="K46" s="30">
        <v>2.5</v>
      </c>
      <c r="L46" s="30">
        <v>4</v>
      </c>
      <c r="M46" s="30"/>
      <c r="N46" s="30">
        <v>3.5</v>
      </c>
      <c r="O46" s="30"/>
      <c r="P46" s="30"/>
      <c r="Q46" s="30"/>
      <c r="R46" s="30"/>
      <c r="S46" s="30"/>
      <c r="T46" s="30"/>
      <c r="U46" s="30"/>
      <c r="V46" s="30"/>
      <c r="W46" s="30"/>
      <c r="X46" s="30">
        <v>4</v>
      </c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2.8199999332427979</v>
      </c>
      <c r="BD46" s="30">
        <v>70</v>
      </c>
      <c r="BE46" s="30" t="s">
        <v>14</v>
      </c>
      <c r="BF46" s="30" t="s">
        <v>14</v>
      </c>
      <c r="BG46" s="30" t="s">
        <v>14</v>
      </c>
      <c r="BH46" s="30"/>
    </row>
    <row r="47" spans="1:60" x14ac:dyDescent="0.2">
      <c r="A47" s="30">
        <v>35</v>
      </c>
      <c r="B47" s="30" t="s">
        <v>181</v>
      </c>
      <c r="C47" s="31" t="s">
        <v>155</v>
      </c>
      <c r="D47" s="32" t="s">
        <v>182</v>
      </c>
      <c r="E47" s="30"/>
      <c r="F47" s="30"/>
      <c r="G47" s="30"/>
      <c r="H47" s="30">
        <v>3.5</v>
      </c>
      <c r="I47" s="30">
        <v>3.5</v>
      </c>
      <c r="J47" s="30">
        <v>3.5</v>
      </c>
      <c r="K47" s="30">
        <v>3</v>
      </c>
      <c r="L47" s="30">
        <v>4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3.4600000381469727</v>
      </c>
      <c r="BD47" s="30">
        <v>75</v>
      </c>
      <c r="BE47" s="30" t="s">
        <v>12</v>
      </c>
      <c r="BF47" s="30" t="s">
        <v>14</v>
      </c>
      <c r="BG47" s="30" t="s">
        <v>14</v>
      </c>
      <c r="BH47" s="30"/>
    </row>
    <row r="48" spans="1:60" x14ac:dyDescent="0.2">
      <c r="A48" s="30">
        <v>36</v>
      </c>
      <c r="B48" s="30" t="s">
        <v>183</v>
      </c>
      <c r="C48" s="31" t="s">
        <v>155</v>
      </c>
      <c r="D48" s="32" t="s">
        <v>182</v>
      </c>
      <c r="E48" s="30"/>
      <c r="F48" s="30"/>
      <c r="G48" s="30">
        <v>1.5</v>
      </c>
      <c r="H48" s="30">
        <v>0</v>
      </c>
      <c r="I48" s="30">
        <v>0</v>
      </c>
      <c r="J48" s="30">
        <v>0</v>
      </c>
      <c r="K48" s="30">
        <v>2</v>
      </c>
      <c r="L48" s="30">
        <v>0</v>
      </c>
      <c r="M48" s="30"/>
      <c r="N48" s="30"/>
      <c r="O48" s="30"/>
      <c r="P48" s="30"/>
      <c r="Q48" s="30"/>
      <c r="R48" s="30">
        <v>3.5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0.92000001668930054</v>
      </c>
      <c r="BD48" s="30">
        <v>70</v>
      </c>
      <c r="BE48" s="30" t="s">
        <v>18</v>
      </c>
      <c r="BF48" s="30" t="s">
        <v>14</v>
      </c>
      <c r="BG48" s="30" t="s">
        <v>96</v>
      </c>
      <c r="BH48" s="30"/>
    </row>
    <row r="49" spans="1:60" x14ac:dyDescent="0.2">
      <c r="A49" s="30">
        <v>37</v>
      </c>
      <c r="B49" s="30" t="s">
        <v>184</v>
      </c>
      <c r="C49" s="31" t="s">
        <v>185</v>
      </c>
      <c r="D49" s="32" t="s">
        <v>186</v>
      </c>
      <c r="E49" s="30"/>
      <c r="F49" s="30"/>
      <c r="G49" s="30"/>
      <c r="H49" s="30">
        <v>4</v>
      </c>
      <c r="I49" s="30">
        <v>4</v>
      </c>
      <c r="J49" s="30">
        <v>3</v>
      </c>
      <c r="K49" s="30">
        <v>4</v>
      </c>
      <c r="L49" s="30">
        <v>3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>
        <v>3.5</v>
      </c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3.6099998950958252</v>
      </c>
      <c r="BD49" s="30">
        <v>75</v>
      </c>
      <c r="BE49" s="30" t="s">
        <v>132</v>
      </c>
      <c r="BF49" s="30" t="s">
        <v>14</v>
      </c>
      <c r="BG49" s="30" t="s">
        <v>14</v>
      </c>
      <c r="BH49" s="30"/>
    </row>
    <row r="50" spans="1:60" x14ac:dyDescent="0.2">
      <c r="A50" s="30">
        <v>38</v>
      </c>
      <c r="B50" s="30" t="s">
        <v>187</v>
      </c>
      <c r="C50" s="31" t="s">
        <v>188</v>
      </c>
      <c r="D50" s="32" t="s">
        <v>186</v>
      </c>
      <c r="E50" s="30"/>
      <c r="F50" s="30"/>
      <c r="G50" s="30">
        <v>4</v>
      </c>
      <c r="H50" s="30">
        <v>3</v>
      </c>
      <c r="I50" s="30">
        <v>3</v>
      </c>
      <c r="J50" s="30">
        <v>4</v>
      </c>
      <c r="K50" s="30">
        <v>2</v>
      </c>
      <c r="L50" s="30">
        <v>2</v>
      </c>
      <c r="M50" s="30"/>
      <c r="N50" s="30">
        <v>3.5</v>
      </c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3.130000114440918</v>
      </c>
      <c r="BD50" s="30">
        <v>73</v>
      </c>
      <c r="BE50" s="30" t="s">
        <v>14</v>
      </c>
      <c r="BF50" s="30" t="s">
        <v>14</v>
      </c>
      <c r="BG50" s="30" t="s">
        <v>14</v>
      </c>
      <c r="BH50" s="30"/>
    </row>
    <row r="51" spans="1:60" x14ac:dyDescent="0.2">
      <c r="A51" s="30">
        <v>39</v>
      </c>
      <c r="B51" s="30" t="s">
        <v>189</v>
      </c>
      <c r="C51" s="31" t="s">
        <v>147</v>
      </c>
      <c r="D51" s="32" t="s">
        <v>190</v>
      </c>
      <c r="E51" s="30"/>
      <c r="F51" s="30"/>
      <c r="G51" s="30"/>
      <c r="H51" s="30"/>
      <c r="I51" s="30"/>
      <c r="J51" s="30">
        <v>0</v>
      </c>
      <c r="K51" s="30">
        <v>2.5</v>
      </c>
      <c r="L51" s="30">
        <v>1</v>
      </c>
      <c r="M51" s="30"/>
      <c r="N51" s="30">
        <v>3</v>
      </c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1.6799999475479126</v>
      </c>
      <c r="BD51" s="30">
        <v>70</v>
      </c>
      <c r="BE51" s="30" t="s">
        <v>18</v>
      </c>
      <c r="BF51" s="30" t="s">
        <v>14</v>
      </c>
      <c r="BG51" s="30" t="s">
        <v>96</v>
      </c>
      <c r="BH51" s="30"/>
    </row>
    <row r="52" spans="1:60" x14ac:dyDescent="0.2">
      <c r="A52" s="30">
        <v>40</v>
      </c>
      <c r="B52" s="30" t="s">
        <v>191</v>
      </c>
      <c r="C52" s="31" t="s">
        <v>192</v>
      </c>
      <c r="D52" s="32" t="s">
        <v>193</v>
      </c>
      <c r="E52" s="30"/>
      <c r="F52" s="30"/>
      <c r="G52" s="30"/>
      <c r="H52" s="30">
        <v>2</v>
      </c>
      <c r="I52" s="30">
        <v>0</v>
      </c>
      <c r="J52" s="30">
        <v>0</v>
      </c>
      <c r="K52" s="30">
        <v>2.5</v>
      </c>
      <c r="L52" s="30">
        <v>1.5</v>
      </c>
      <c r="M52" s="30"/>
      <c r="N52" s="30">
        <v>2.5</v>
      </c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1.4099999666213989</v>
      </c>
      <c r="BD52" s="30">
        <v>70</v>
      </c>
      <c r="BE52" s="30" t="s">
        <v>18</v>
      </c>
      <c r="BF52" s="30" t="s">
        <v>14</v>
      </c>
      <c r="BG52" s="30" t="s">
        <v>96</v>
      </c>
      <c r="BH52" s="30"/>
    </row>
    <row r="53" spans="1:60" x14ac:dyDescent="0.2">
      <c r="A53" s="30">
        <v>41</v>
      </c>
      <c r="B53" s="30" t="s">
        <v>194</v>
      </c>
      <c r="C53" s="31" t="s">
        <v>195</v>
      </c>
      <c r="D53" s="32" t="s">
        <v>196</v>
      </c>
      <c r="E53" s="30"/>
      <c r="F53" s="30"/>
      <c r="G53" s="30"/>
      <c r="H53" s="30">
        <v>4</v>
      </c>
      <c r="I53" s="30">
        <v>4</v>
      </c>
      <c r="J53" s="30">
        <v>3</v>
      </c>
      <c r="K53" s="30">
        <v>2.5</v>
      </c>
      <c r="L53" s="30">
        <v>4</v>
      </c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3.4600000381469727</v>
      </c>
      <c r="BD53" s="30">
        <v>75</v>
      </c>
      <c r="BE53" s="30" t="s">
        <v>12</v>
      </c>
      <c r="BF53" s="30" t="s">
        <v>14</v>
      </c>
      <c r="BG53" s="30" t="s">
        <v>14</v>
      </c>
      <c r="BH53" s="30"/>
    </row>
    <row r="54" spans="1:60" x14ac:dyDescent="0.2">
      <c r="A54" s="30">
        <v>42</v>
      </c>
      <c r="B54" s="30" t="s">
        <v>197</v>
      </c>
      <c r="C54" s="31" t="s">
        <v>198</v>
      </c>
      <c r="D54" s="32" t="s">
        <v>199</v>
      </c>
      <c r="E54" s="30"/>
      <c r="F54" s="30"/>
      <c r="G54" s="30"/>
      <c r="H54" s="30">
        <v>3</v>
      </c>
      <c r="I54" s="30">
        <v>0</v>
      </c>
      <c r="J54" s="30">
        <v>2</v>
      </c>
      <c r="K54" s="30">
        <v>2</v>
      </c>
      <c r="L54" s="30">
        <v>2.5</v>
      </c>
      <c r="M54" s="30"/>
      <c r="N54" s="30">
        <v>3</v>
      </c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2.059999942779541</v>
      </c>
      <c r="BD54" s="30">
        <v>74</v>
      </c>
      <c r="BE54" s="30" t="s">
        <v>16</v>
      </c>
      <c r="BF54" s="30" t="s">
        <v>14</v>
      </c>
      <c r="BG54" s="30" t="s">
        <v>96</v>
      </c>
      <c r="BH54" s="30"/>
    </row>
    <row r="55" spans="1:60" x14ac:dyDescent="0.2">
      <c r="A55" s="30">
        <v>43</v>
      </c>
      <c r="B55" s="30" t="s">
        <v>200</v>
      </c>
      <c r="C55" s="31" t="s">
        <v>201</v>
      </c>
      <c r="D55" s="32" t="s">
        <v>202</v>
      </c>
      <c r="E55" s="30">
        <v>2.5</v>
      </c>
      <c r="F55" s="30"/>
      <c r="G55" s="30"/>
      <c r="H55" s="30">
        <v>2</v>
      </c>
      <c r="I55" s="30">
        <v>0</v>
      </c>
      <c r="J55" s="30">
        <v>2</v>
      </c>
      <c r="K55" s="30">
        <v>2</v>
      </c>
      <c r="L55" s="30"/>
      <c r="M55" s="30"/>
      <c r="N55" s="30"/>
      <c r="O55" s="30"/>
      <c r="P55" s="30"/>
      <c r="Q55" s="30">
        <v>3.5</v>
      </c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1.9099999666213989</v>
      </c>
      <c r="BD55" s="30">
        <v>73</v>
      </c>
      <c r="BE55" s="30" t="s">
        <v>18</v>
      </c>
      <c r="BF55" s="30" t="s">
        <v>14</v>
      </c>
      <c r="BG55" s="30" t="s">
        <v>96</v>
      </c>
      <c r="BH55" s="30"/>
    </row>
    <row r="56" spans="1:60" x14ac:dyDescent="0.2">
      <c r="A56" s="30">
        <v>44</v>
      </c>
      <c r="B56" s="30" t="s">
        <v>203</v>
      </c>
      <c r="C56" s="31" t="s">
        <v>204</v>
      </c>
      <c r="D56" s="32" t="s">
        <v>205</v>
      </c>
      <c r="E56" s="30"/>
      <c r="F56" s="30"/>
      <c r="G56" s="30">
        <v>4</v>
      </c>
      <c r="H56" s="30">
        <v>4</v>
      </c>
      <c r="I56" s="30">
        <v>3.5</v>
      </c>
      <c r="J56" s="30">
        <v>2.5</v>
      </c>
      <c r="K56" s="30">
        <v>3</v>
      </c>
      <c r="L56" s="30">
        <v>3</v>
      </c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3.3499999046325684</v>
      </c>
      <c r="BD56" s="30">
        <v>80</v>
      </c>
      <c r="BE56" s="30" t="s">
        <v>12</v>
      </c>
      <c r="BF56" s="30" t="s">
        <v>25</v>
      </c>
      <c r="BG56" s="30" t="s">
        <v>12</v>
      </c>
      <c r="BH56" s="30"/>
    </row>
    <row r="57" spans="1:60" x14ac:dyDescent="0.2">
      <c r="A57" s="30">
        <v>45</v>
      </c>
      <c r="B57" s="30" t="s">
        <v>206</v>
      </c>
      <c r="C57" s="31" t="s">
        <v>207</v>
      </c>
      <c r="D57" s="32" t="s">
        <v>208</v>
      </c>
      <c r="E57" s="30"/>
      <c r="F57" s="30"/>
      <c r="G57" s="30"/>
      <c r="H57" s="30">
        <v>4</v>
      </c>
      <c r="I57" s="30">
        <v>0</v>
      </c>
      <c r="J57" s="30">
        <v>2</v>
      </c>
      <c r="K57" s="30">
        <v>3</v>
      </c>
      <c r="L57" s="30">
        <v>4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2.5</v>
      </c>
      <c r="BD57" s="30">
        <v>74</v>
      </c>
      <c r="BE57" s="30" t="s">
        <v>14</v>
      </c>
      <c r="BF57" s="30" t="s">
        <v>14</v>
      </c>
      <c r="BG57" s="30" t="s">
        <v>14</v>
      </c>
      <c r="BH57" s="30"/>
    </row>
    <row r="58" spans="1:60" x14ac:dyDescent="0.2">
      <c r="A58" s="30">
        <v>46</v>
      </c>
      <c r="B58" s="30" t="s">
        <v>209</v>
      </c>
      <c r="C58" s="31" t="s">
        <v>210</v>
      </c>
      <c r="D58" s="32" t="s">
        <v>211</v>
      </c>
      <c r="E58" s="30"/>
      <c r="F58" s="30"/>
      <c r="G58" s="30"/>
      <c r="H58" s="30">
        <v>4</v>
      </c>
      <c r="I58" s="30">
        <v>3</v>
      </c>
      <c r="J58" s="30">
        <v>3</v>
      </c>
      <c r="K58" s="30">
        <v>3</v>
      </c>
      <c r="L58" s="30">
        <v>4</v>
      </c>
      <c r="M58" s="30"/>
      <c r="N58" s="30">
        <v>3.5</v>
      </c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3.380000114440918</v>
      </c>
      <c r="BD58" s="30">
        <v>74</v>
      </c>
      <c r="BE58" s="30" t="s">
        <v>12</v>
      </c>
      <c r="BF58" s="30" t="s">
        <v>14</v>
      </c>
      <c r="BG58" s="30" t="s">
        <v>14</v>
      </c>
      <c r="BH58" s="30"/>
    </row>
    <row r="59" spans="1:60" x14ac:dyDescent="0.2">
      <c r="A59" s="30">
        <v>47</v>
      </c>
      <c r="B59" s="30" t="s">
        <v>212</v>
      </c>
      <c r="C59" s="31" t="s">
        <v>213</v>
      </c>
      <c r="D59" s="32" t="s">
        <v>214</v>
      </c>
      <c r="E59" s="30"/>
      <c r="F59" s="30"/>
      <c r="G59" s="30"/>
      <c r="H59" s="30">
        <v>3.5</v>
      </c>
      <c r="I59" s="30">
        <v>0</v>
      </c>
      <c r="J59" s="30">
        <v>0</v>
      </c>
      <c r="K59" s="30">
        <v>0</v>
      </c>
      <c r="L59" s="30">
        <v>3.5</v>
      </c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1.25</v>
      </c>
      <c r="BD59" s="30">
        <v>73</v>
      </c>
      <c r="BE59" s="30" t="s">
        <v>18</v>
      </c>
      <c r="BF59" s="30" t="s">
        <v>14</v>
      </c>
      <c r="BG59" s="30" t="s">
        <v>96</v>
      </c>
      <c r="BH59" s="30"/>
    </row>
    <row r="60" spans="1:60" x14ac:dyDescent="0.2">
      <c r="A60" s="30">
        <v>48</v>
      </c>
      <c r="B60" s="30" t="s">
        <v>215</v>
      </c>
      <c r="C60" s="31" t="s">
        <v>216</v>
      </c>
      <c r="D60" s="32" t="s">
        <v>217</v>
      </c>
      <c r="E60" s="30"/>
      <c r="F60" s="30"/>
      <c r="G60" s="30"/>
      <c r="H60" s="30">
        <v>3</v>
      </c>
      <c r="I60" s="30">
        <v>4</v>
      </c>
      <c r="J60" s="30">
        <v>2</v>
      </c>
      <c r="K60" s="30">
        <v>2</v>
      </c>
      <c r="L60" s="30">
        <v>4</v>
      </c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2.9300000667572021</v>
      </c>
      <c r="BD60" s="30">
        <v>75</v>
      </c>
      <c r="BE60" s="30" t="s">
        <v>14</v>
      </c>
      <c r="BF60" s="30" t="s">
        <v>14</v>
      </c>
      <c r="BG60" s="30" t="s">
        <v>14</v>
      </c>
      <c r="BH60" s="30"/>
    </row>
    <row r="61" spans="1:60" x14ac:dyDescent="0.2">
      <c r="A61" s="30">
        <v>49</v>
      </c>
      <c r="B61" s="30" t="s">
        <v>218</v>
      </c>
      <c r="C61" s="31" t="s">
        <v>219</v>
      </c>
      <c r="D61" s="32" t="s">
        <v>220</v>
      </c>
      <c r="E61" s="30">
        <v>3</v>
      </c>
      <c r="F61" s="30"/>
      <c r="G61" s="30"/>
      <c r="H61" s="30">
        <v>2.5</v>
      </c>
      <c r="I61" s="30">
        <v>2.5</v>
      </c>
      <c r="J61" s="30">
        <v>2.5</v>
      </c>
      <c r="K61" s="30">
        <v>4</v>
      </c>
      <c r="L61" s="30">
        <v>3</v>
      </c>
      <c r="M61" s="30"/>
      <c r="N61" s="30"/>
      <c r="O61" s="30"/>
      <c r="P61" s="30"/>
      <c r="Q61" s="30"/>
      <c r="R61" s="30"/>
      <c r="S61" s="30"/>
      <c r="T61" s="30">
        <v>3</v>
      </c>
      <c r="U61" s="30"/>
      <c r="V61" s="30"/>
      <c r="W61" s="30"/>
      <c r="X61" s="30"/>
      <c r="Y61" s="30">
        <v>3.5</v>
      </c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3.0199999809265137</v>
      </c>
      <c r="BD61" s="30">
        <v>75</v>
      </c>
      <c r="BE61" s="30" t="s">
        <v>14</v>
      </c>
      <c r="BF61" s="30" t="s">
        <v>14</v>
      </c>
      <c r="BG61" s="30" t="s">
        <v>14</v>
      </c>
      <c r="BH61" s="30"/>
    </row>
    <row r="62" spans="1:60" x14ac:dyDescent="0.2">
      <c r="A62" s="30">
        <v>50</v>
      </c>
      <c r="B62" s="30" t="s">
        <v>221</v>
      </c>
      <c r="C62" s="31" t="s">
        <v>222</v>
      </c>
      <c r="D62" s="32" t="s">
        <v>220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0</v>
      </c>
      <c r="BD62" s="30">
        <v>0</v>
      </c>
      <c r="BE62" s="30" t="s">
        <v>18</v>
      </c>
      <c r="BF62" s="30" t="s">
        <v>22</v>
      </c>
      <c r="BG62" s="30" t="s">
        <v>96</v>
      </c>
      <c r="BH62" s="30"/>
    </row>
    <row r="63" spans="1:60" x14ac:dyDescent="0.2">
      <c r="A63" s="30">
        <v>51</v>
      </c>
      <c r="B63" s="30" t="s">
        <v>223</v>
      </c>
      <c r="C63" s="31" t="s">
        <v>224</v>
      </c>
      <c r="D63" s="32" t="s">
        <v>225</v>
      </c>
      <c r="E63" s="30"/>
      <c r="F63" s="30"/>
      <c r="G63" s="30"/>
      <c r="H63" s="30">
        <v>4</v>
      </c>
      <c r="I63" s="30">
        <v>4</v>
      </c>
      <c r="J63" s="30">
        <v>3</v>
      </c>
      <c r="K63" s="30">
        <v>3.5</v>
      </c>
      <c r="L63" s="30">
        <v>4</v>
      </c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>
        <v>3.6800000667572021</v>
      </c>
      <c r="BD63" s="30">
        <v>75</v>
      </c>
      <c r="BE63" s="30" t="s">
        <v>132</v>
      </c>
      <c r="BF63" s="30" t="s">
        <v>14</v>
      </c>
      <c r="BG63" s="30" t="s">
        <v>14</v>
      </c>
      <c r="BH63" s="30"/>
    </row>
    <row r="64" spans="1:60" x14ac:dyDescent="0.2">
      <c r="A64" s="30">
        <v>52</v>
      </c>
      <c r="B64" s="30" t="s">
        <v>226</v>
      </c>
      <c r="C64" s="31" t="s">
        <v>227</v>
      </c>
      <c r="D64" s="32" t="s">
        <v>228</v>
      </c>
      <c r="E64" s="30"/>
      <c r="F64" s="30"/>
      <c r="G64" s="30"/>
      <c r="H64" s="30">
        <v>3</v>
      </c>
      <c r="I64" s="30">
        <v>0</v>
      </c>
      <c r="J64" s="30">
        <v>1.5</v>
      </c>
      <c r="K64" s="30">
        <v>2.5</v>
      </c>
      <c r="L64" s="30">
        <v>2</v>
      </c>
      <c r="M64" s="30"/>
      <c r="N64" s="30">
        <v>3</v>
      </c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>
        <v>2</v>
      </c>
      <c r="BD64" s="30">
        <v>75</v>
      </c>
      <c r="BE64" s="30" t="s">
        <v>16</v>
      </c>
      <c r="BF64" s="30" t="s">
        <v>14</v>
      </c>
      <c r="BG64" s="30" t="s">
        <v>96</v>
      </c>
      <c r="BH64" s="30"/>
    </row>
    <row r="65" spans="1:60" x14ac:dyDescent="0.2">
      <c r="A65" s="30">
        <v>53</v>
      </c>
      <c r="B65" s="30" t="s">
        <v>229</v>
      </c>
      <c r="C65" s="31" t="s">
        <v>230</v>
      </c>
      <c r="D65" s="32" t="s">
        <v>231</v>
      </c>
      <c r="E65" s="30"/>
      <c r="F65" s="30"/>
      <c r="G65" s="30"/>
      <c r="H65" s="30">
        <v>3</v>
      </c>
      <c r="I65" s="30">
        <v>0</v>
      </c>
      <c r="J65" s="30">
        <v>1.5</v>
      </c>
      <c r="K65" s="30">
        <v>2</v>
      </c>
      <c r="L65" s="30">
        <v>3.5</v>
      </c>
      <c r="M65" s="30"/>
      <c r="N65" s="30">
        <v>2.5</v>
      </c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>
        <v>2</v>
      </c>
      <c r="BD65" s="30">
        <v>70</v>
      </c>
      <c r="BE65" s="30" t="s">
        <v>16</v>
      </c>
      <c r="BF65" s="30" t="s">
        <v>14</v>
      </c>
      <c r="BG65" s="30" t="s">
        <v>96</v>
      </c>
      <c r="BH65" s="30"/>
    </row>
    <row r="66" spans="1:60" x14ac:dyDescent="0.2">
      <c r="A66" s="30">
        <v>54</v>
      </c>
      <c r="B66" s="30" t="s">
        <v>232</v>
      </c>
      <c r="C66" s="31" t="s">
        <v>233</v>
      </c>
      <c r="D66" s="32" t="s">
        <v>231</v>
      </c>
      <c r="E66" s="30"/>
      <c r="F66" s="30"/>
      <c r="G66" s="30"/>
      <c r="H66" s="30">
        <v>4</v>
      </c>
      <c r="I66" s="30">
        <v>3</v>
      </c>
      <c r="J66" s="30">
        <v>2</v>
      </c>
      <c r="K66" s="30">
        <v>3</v>
      </c>
      <c r="L66" s="30">
        <v>3</v>
      </c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>
        <v>3</v>
      </c>
      <c r="BD66" s="30">
        <v>74</v>
      </c>
      <c r="BE66" s="30" t="s">
        <v>14</v>
      </c>
      <c r="BF66" s="30" t="s">
        <v>14</v>
      </c>
      <c r="BG66" s="30" t="s">
        <v>14</v>
      </c>
      <c r="BH66" s="30"/>
    </row>
    <row r="67" spans="1:60" x14ac:dyDescent="0.2">
      <c r="A67" s="30">
        <v>55</v>
      </c>
      <c r="B67" s="30" t="s">
        <v>234</v>
      </c>
      <c r="C67" s="31" t="s">
        <v>235</v>
      </c>
      <c r="D67" s="32" t="s">
        <v>236</v>
      </c>
      <c r="E67" s="30"/>
      <c r="F67" s="30"/>
      <c r="G67" s="30"/>
      <c r="H67" s="30">
        <v>2.5</v>
      </c>
      <c r="I67" s="30">
        <v>0</v>
      </c>
      <c r="J67" s="30">
        <v>1.5</v>
      </c>
      <c r="K67" s="30">
        <v>3</v>
      </c>
      <c r="L67" s="30">
        <v>3</v>
      </c>
      <c r="M67" s="30"/>
      <c r="N67" s="30">
        <v>3</v>
      </c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>
        <v>2.119999885559082</v>
      </c>
      <c r="BD67" s="30">
        <v>74</v>
      </c>
      <c r="BE67" s="30" t="s">
        <v>16</v>
      </c>
      <c r="BF67" s="30" t="s">
        <v>14</v>
      </c>
      <c r="BG67" s="30" t="s">
        <v>96</v>
      </c>
      <c r="BH67" s="30"/>
    </row>
    <row r="68" spans="1:60" x14ac:dyDescent="0.2">
      <c r="A68" s="30">
        <v>56</v>
      </c>
      <c r="B68" s="30" t="s">
        <v>237</v>
      </c>
      <c r="C68" s="31" t="s">
        <v>238</v>
      </c>
      <c r="D68" s="32" t="s">
        <v>239</v>
      </c>
      <c r="E68" s="30"/>
      <c r="F68" s="30"/>
      <c r="G68" s="30"/>
      <c r="H68" s="30">
        <v>2</v>
      </c>
      <c r="I68" s="30">
        <v>0</v>
      </c>
      <c r="J68" s="30">
        <v>1.5</v>
      </c>
      <c r="K68" s="30">
        <v>2.5</v>
      </c>
      <c r="L68" s="30">
        <v>1.5</v>
      </c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>
        <v>1.5</v>
      </c>
      <c r="BD68" s="30">
        <v>74</v>
      </c>
      <c r="BE68" s="30" t="s">
        <v>18</v>
      </c>
      <c r="BF68" s="30" t="s">
        <v>14</v>
      </c>
      <c r="BG68" s="30" t="s">
        <v>96</v>
      </c>
      <c r="BH68" s="30"/>
    </row>
    <row r="69" spans="1:60" x14ac:dyDescent="0.2">
      <c r="A69" s="30">
        <v>57</v>
      </c>
      <c r="B69" s="30" t="s">
        <v>240</v>
      </c>
      <c r="C69" s="31" t="s">
        <v>241</v>
      </c>
      <c r="D69" s="32" t="s">
        <v>242</v>
      </c>
      <c r="E69" s="30"/>
      <c r="F69" s="30"/>
      <c r="G69" s="30"/>
      <c r="H69" s="30">
        <v>0</v>
      </c>
      <c r="I69" s="30">
        <v>0</v>
      </c>
      <c r="J69" s="30">
        <v>1.5</v>
      </c>
      <c r="K69" s="30">
        <v>2</v>
      </c>
      <c r="L69" s="30">
        <v>2.5</v>
      </c>
      <c r="M69" s="30"/>
      <c r="N69" s="30">
        <v>2.5</v>
      </c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>
        <v>1.3500000238418579</v>
      </c>
      <c r="BD69" s="30">
        <v>74</v>
      </c>
      <c r="BE69" s="30" t="s">
        <v>18</v>
      </c>
      <c r="BF69" s="30" t="s">
        <v>14</v>
      </c>
      <c r="BG69" s="30" t="s">
        <v>96</v>
      </c>
      <c r="BH69" s="30"/>
    </row>
    <row r="70" spans="1:60" x14ac:dyDescent="0.2">
      <c r="A70" s="30">
        <v>58</v>
      </c>
      <c r="B70" s="30" t="s">
        <v>243</v>
      </c>
      <c r="C70" s="31" t="s">
        <v>244</v>
      </c>
      <c r="D70" s="32" t="s">
        <v>242</v>
      </c>
      <c r="E70" s="30"/>
      <c r="F70" s="30"/>
      <c r="G70" s="30"/>
      <c r="H70" s="30">
        <v>4</v>
      </c>
      <c r="I70" s="30">
        <v>0</v>
      </c>
      <c r="J70" s="30">
        <v>0</v>
      </c>
      <c r="K70" s="30">
        <v>1.5</v>
      </c>
      <c r="L70" s="30">
        <v>2.5</v>
      </c>
      <c r="M70" s="30"/>
      <c r="N70" s="30">
        <v>3.5</v>
      </c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>
        <v>1.8799999952316284</v>
      </c>
      <c r="BD70" s="30">
        <v>74</v>
      </c>
      <c r="BE70" s="30" t="s">
        <v>18</v>
      </c>
      <c r="BF70" s="30" t="s">
        <v>14</v>
      </c>
      <c r="BG70" s="30" t="s">
        <v>96</v>
      </c>
      <c r="BH70" s="30"/>
    </row>
    <row r="71" spans="1:60" x14ac:dyDescent="0.2">
      <c r="A71" s="30">
        <v>59</v>
      </c>
      <c r="B71" s="30" t="s">
        <v>245</v>
      </c>
      <c r="C71" s="31" t="s">
        <v>246</v>
      </c>
      <c r="D71" s="32" t="s">
        <v>247</v>
      </c>
      <c r="E71" s="30"/>
      <c r="F71" s="30"/>
      <c r="G71" s="30"/>
      <c r="H71" s="30">
        <v>3.5</v>
      </c>
      <c r="I71" s="30">
        <v>0</v>
      </c>
      <c r="J71" s="30">
        <v>2</v>
      </c>
      <c r="K71" s="30">
        <v>1.5</v>
      </c>
      <c r="L71" s="30">
        <v>1</v>
      </c>
      <c r="M71" s="30"/>
      <c r="N71" s="30"/>
      <c r="O71" s="30"/>
      <c r="P71" s="30"/>
      <c r="Q71" s="30"/>
      <c r="R71" s="30"/>
      <c r="S71" s="30"/>
      <c r="T71" s="30">
        <v>4</v>
      </c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>
        <v>2.059999942779541</v>
      </c>
      <c r="BD71" s="30">
        <v>68</v>
      </c>
      <c r="BE71" s="30" t="s">
        <v>16</v>
      </c>
      <c r="BF71" s="30" t="s">
        <v>16</v>
      </c>
      <c r="BG71" s="30" t="s">
        <v>96</v>
      </c>
      <c r="BH71" s="30"/>
    </row>
    <row r="72" spans="1:60" x14ac:dyDescent="0.2">
      <c r="A72" s="30">
        <v>60</v>
      </c>
      <c r="B72" s="30" t="s">
        <v>248</v>
      </c>
      <c r="C72" s="31" t="s">
        <v>249</v>
      </c>
      <c r="D72" s="32" t="s">
        <v>247</v>
      </c>
      <c r="E72" s="30"/>
      <c r="F72" s="30"/>
      <c r="G72" s="30"/>
      <c r="H72" s="30">
        <v>2.5</v>
      </c>
      <c r="I72" s="30">
        <v>0</v>
      </c>
      <c r="J72" s="30">
        <v>1.5</v>
      </c>
      <c r="K72" s="30">
        <v>1.5</v>
      </c>
      <c r="L72" s="30">
        <v>3.5</v>
      </c>
      <c r="M72" s="30"/>
      <c r="N72" s="30">
        <v>0</v>
      </c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>
        <v>1.3799999952316284</v>
      </c>
      <c r="BD72" s="30">
        <v>74</v>
      </c>
      <c r="BE72" s="30" t="s">
        <v>18</v>
      </c>
      <c r="BF72" s="30" t="s">
        <v>14</v>
      </c>
      <c r="BG72" s="30" t="s">
        <v>96</v>
      </c>
      <c r="BH72" s="30"/>
    </row>
    <row r="73" spans="1:60" x14ac:dyDescent="0.2">
      <c r="A73" s="30">
        <v>61</v>
      </c>
      <c r="B73" s="30" t="s">
        <v>250</v>
      </c>
      <c r="C73" s="31" t="s">
        <v>251</v>
      </c>
      <c r="D73" s="32" t="s">
        <v>247</v>
      </c>
      <c r="E73" s="30">
        <v>3</v>
      </c>
      <c r="F73" s="30"/>
      <c r="G73" s="30"/>
      <c r="H73" s="30">
        <v>2.5</v>
      </c>
      <c r="I73" s="30">
        <v>3</v>
      </c>
      <c r="J73" s="30">
        <v>0</v>
      </c>
      <c r="K73" s="30">
        <v>2.5</v>
      </c>
      <c r="L73" s="30">
        <v>2</v>
      </c>
      <c r="M73" s="30"/>
      <c r="N73" s="30">
        <v>2.5</v>
      </c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>
        <v>2.2300000190734863</v>
      </c>
      <c r="BD73" s="30">
        <v>74</v>
      </c>
      <c r="BE73" s="30" t="s">
        <v>16</v>
      </c>
      <c r="BF73" s="30" t="s">
        <v>14</v>
      </c>
      <c r="BG73" s="30" t="s">
        <v>96</v>
      </c>
      <c r="BH73" s="30"/>
    </row>
    <row r="74" spans="1:60" x14ac:dyDescent="0.2">
      <c r="A74" s="30">
        <v>62</v>
      </c>
      <c r="B74" s="30" t="s">
        <v>252</v>
      </c>
      <c r="C74" s="31" t="s">
        <v>137</v>
      </c>
      <c r="D74" s="32" t="s">
        <v>247</v>
      </c>
      <c r="E74" s="30"/>
      <c r="F74" s="30"/>
      <c r="G74" s="30"/>
      <c r="H74" s="30">
        <v>4</v>
      </c>
      <c r="I74" s="30">
        <v>2</v>
      </c>
      <c r="J74" s="30">
        <v>2</v>
      </c>
      <c r="K74" s="30">
        <v>2</v>
      </c>
      <c r="L74" s="30">
        <v>3.5</v>
      </c>
      <c r="M74" s="30"/>
      <c r="N74" s="30">
        <v>4</v>
      </c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>
        <v>3.5</v>
      </c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>
        <v>3</v>
      </c>
      <c r="BD74" s="30">
        <v>74</v>
      </c>
      <c r="BE74" s="30" t="s">
        <v>14</v>
      </c>
      <c r="BF74" s="30" t="s">
        <v>14</v>
      </c>
      <c r="BG74" s="30" t="s">
        <v>14</v>
      </c>
      <c r="BH74" s="30"/>
    </row>
    <row r="75" spans="1:60" x14ac:dyDescent="0.2">
      <c r="A75" s="30">
        <v>63</v>
      </c>
      <c r="B75" s="30" t="s">
        <v>253</v>
      </c>
      <c r="C75" s="31" t="s">
        <v>147</v>
      </c>
      <c r="D75" s="32" t="s">
        <v>254</v>
      </c>
      <c r="E75" s="30"/>
      <c r="F75" s="30"/>
      <c r="G75" s="30"/>
      <c r="H75" s="30">
        <v>2.5</v>
      </c>
      <c r="I75" s="30">
        <v>0</v>
      </c>
      <c r="J75" s="30">
        <v>0</v>
      </c>
      <c r="K75" s="30">
        <v>2</v>
      </c>
      <c r="L75" s="30">
        <v>2.5</v>
      </c>
      <c r="M75" s="30"/>
      <c r="N75" s="30"/>
      <c r="O75" s="30"/>
      <c r="P75" s="30"/>
      <c r="Q75" s="30"/>
      <c r="R75" s="30"/>
      <c r="S75" s="30"/>
      <c r="T75" s="30"/>
      <c r="U75" s="30">
        <v>1</v>
      </c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>
        <v>1.2599999904632568</v>
      </c>
      <c r="BD75" s="30">
        <v>72</v>
      </c>
      <c r="BE75" s="30" t="s">
        <v>18</v>
      </c>
      <c r="BF75" s="30" t="s">
        <v>14</v>
      </c>
      <c r="BG75" s="30" t="s">
        <v>96</v>
      </c>
      <c r="BH75" s="30"/>
    </row>
    <row r="76" spans="1:60" x14ac:dyDescent="0.2">
      <c r="A76" s="30">
        <v>64</v>
      </c>
      <c r="B76" s="30" t="s">
        <v>255</v>
      </c>
      <c r="C76" s="31" t="s">
        <v>256</v>
      </c>
      <c r="D76" s="32" t="s">
        <v>254</v>
      </c>
      <c r="E76" s="30"/>
      <c r="F76" s="30">
        <v>2</v>
      </c>
      <c r="G76" s="30"/>
      <c r="H76" s="30">
        <v>0</v>
      </c>
      <c r="I76" s="30">
        <v>1.5</v>
      </c>
      <c r="J76" s="30">
        <v>2</v>
      </c>
      <c r="K76" s="30">
        <v>3</v>
      </c>
      <c r="L76" s="30"/>
      <c r="M76" s="30"/>
      <c r="N76" s="30">
        <v>3.5</v>
      </c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>
        <v>2</v>
      </c>
      <c r="BD76" s="30">
        <v>80</v>
      </c>
      <c r="BE76" s="30" t="s">
        <v>16</v>
      </c>
      <c r="BF76" s="30" t="s">
        <v>25</v>
      </c>
      <c r="BG76" s="30" t="s">
        <v>96</v>
      </c>
      <c r="BH76" s="30"/>
    </row>
    <row r="78" spans="1:60" s="8" customFormat="1" ht="15.75" customHeight="1" x14ac:dyDescent="0.25">
      <c r="A78" s="54" t="s">
        <v>257</v>
      </c>
      <c r="B78" s="54"/>
      <c r="E78" s="9"/>
      <c r="O78" s="10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10"/>
      <c r="BF78" s="9"/>
      <c r="BG78" s="9"/>
    </row>
    <row r="79" spans="1:60" s="8" customFormat="1" ht="15" customHeight="1" x14ac:dyDescent="0.25">
      <c r="A79" s="2" t="s">
        <v>43</v>
      </c>
      <c r="B79" s="9" t="s">
        <v>258</v>
      </c>
      <c r="E79" s="9"/>
      <c r="F79" s="2" t="s">
        <v>46</v>
      </c>
      <c r="G79" s="9" t="s">
        <v>259</v>
      </c>
      <c r="N79" s="2" t="s">
        <v>49</v>
      </c>
      <c r="O79" s="9" t="s">
        <v>260</v>
      </c>
      <c r="U79" s="2" t="s">
        <v>52</v>
      </c>
      <c r="V79" s="9" t="s">
        <v>261</v>
      </c>
      <c r="AB79" s="2" t="s">
        <v>58</v>
      </c>
      <c r="AC79" s="9" t="s">
        <v>262</v>
      </c>
      <c r="BD79" s="4"/>
      <c r="BF79" s="9"/>
      <c r="BG79" s="9"/>
    </row>
    <row r="80" spans="1:60" s="8" customFormat="1" ht="15" customHeight="1" x14ac:dyDescent="0.25">
      <c r="A80" s="2" t="s">
        <v>44</v>
      </c>
      <c r="B80" s="9" t="s">
        <v>263</v>
      </c>
      <c r="E80" s="9"/>
      <c r="F80" s="2" t="s">
        <v>47</v>
      </c>
      <c r="G80" s="9" t="s">
        <v>264</v>
      </c>
      <c r="N80" s="2" t="s">
        <v>50</v>
      </c>
      <c r="O80" s="9" t="s">
        <v>265</v>
      </c>
      <c r="U80" s="2" t="s">
        <v>53</v>
      </c>
      <c r="V80" s="9" t="s">
        <v>266</v>
      </c>
      <c r="AB80" s="2" t="s">
        <v>56</v>
      </c>
      <c r="AC80" s="9" t="s">
        <v>267</v>
      </c>
      <c r="BD80" s="4"/>
      <c r="BF80" s="9"/>
      <c r="BG80" s="9"/>
    </row>
    <row r="81" spans="1:60" s="8" customFormat="1" ht="15" customHeight="1" x14ac:dyDescent="0.25">
      <c r="A81" s="2" t="s">
        <v>45</v>
      </c>
      <c r="B81" s="9" t="s">
        <v>268</v>
      </c>
      <c r="E81" s="9"/>
      <c r="F81" s="2" t="s">
        <v>48</v>
      </c>
      <c r="G81" s="9" t="s">
        <v>269</v>
      </c>
      <c r="N81" s="2" t="s">
        <v>51</v>
      </c>
      <c r="O81" s="9" t="s">
        <v>270</v>
      </c>
      <c r="U81" s="2" t="s">
        <v>54</v>
      </c>
      <c r="V81" s="9" t="s">
        <v>271</v>
      </c>
      <c r="AB81" s="2" t="s">
        <v>57</v>
      </c>
      <c r="AC81" s="9" t="s">
        <v>272</v>
      </c>
      <c r="BD81" s="4"/>
      <c r="BF81" s="9"/>
      <c r="BG81" s="9"/>
    </row>
    <row r="82" spans="1:60" s="8" customFormat="1" ht="15" customHeight="1" x14ac:dyDescent="0.25">
      <c r="A82" s="2" t="s">
        <v>59</v>
      </c>
      <c r="B82" s="9" t="s">
        <v>273</v>
      </c>
      <c r="E82" s="9"/>
      <c r="F82" s="2" t="s">
        <v>62</v>
      </c>
      <c r="G82" s="9" t="s">
        <v>274</v>
      </c>
      <c r="N82" s="4"/>
      <c r="BD82" s="4"/>
      <c r="BF82" s="9"/>
      <c r="BG82" s="9"/>
    </row>
    <row r="83" spans="1:60" s="8" customFormat="1" ht="15" customHeight="1" x14ac:dyDescent="0.25">
      <c r="A83" s="2" t="s">
        <v>60</v>
      </c>
      <c r="B83" s="9" t="s">
        <v>275</v>
      </c>
      <c r="E83" s="9"/>
      <c r="F83" s="2" t="s">
        <v>63</v>
      </c>
      <c r="G83" s="9" t="s">
        <v>276</v>
      </c>
      <c r="N83" s="4"/>
      <c r="BD83" s="4"/>
      <c r="BF83" s="9"/>
      <c r="BG83" s="9"/>
    </row>
    <row r="84" spans="1:60" s="8" customFormat="1" ht="15" customHeight="1" x14ac:dyDescent="0.25">
      <c r="A84" s="2" t="s">
        <v>61</v>
      </c>
      <c r="B84" s="9" t="s">
        <v>277</v>
      </c>
      <c r="E84" s="9"/>
      <c r="F84" s="2"/>
      <c r="N84" s="4"/>
      <c r="BD84" s="4"/>
      <c r="BF84" s="9"/>
      <c r="BG84" s="9"/>
    </row>
    <row r="85" spans="1:60" s="8" customFormat="1" ht="15" customHeight="1" x14ac:dyDescent="0.25">
      <c r="A85" s="4"/>
      <c r="E85" s="9"/>
      <c r="F85" s="2"/>
      <c r="N85" s="4"/>
      <c r="BD85" s="40" t="s">
        <v>278</v>
      </c>
      <c r="BE85" s="40"/>
      <c r="BF85" s="40"/>
      <c r="BG85" s="40"/>
      <c r="BH85" s="40"/>
    </row>
    <row r="86" spans="1:60" ht="18.75" customHeight="1" x14ac:dyDescent="0.2">
      <c r="A86" s="33" t="s">
        <v>279</v>
      </c>
      <c r="B86" s="35"/>
      <c r="C86" s="35"/>
      <c r="D86" s="35"/>
      <c r="E86" s="35"/>
      <c r="F86" s="35"/>
      <c r="G86" s="35"/>
      <c r="H86" s="35"/>
      <c r="N86" s="12"/>
      <c r="O86" s="33" t="s">
        <v>28</v>
      </c>
      <c r="P86" s="33"/>
      <c r="Q86" s="33"/>
      <c r="R86" s="33"/>
      <c r="S86" s="12"/>
      <c r="Y86" s="33" t="s">
        <v>27</v>
      </c>
      <c r="Z86" s="33"/>
      <c r="AA86" s="33"/>
      <c r="AB86" s="33"/>
      <c r="BD86" s="35" t="s">
        <v>29</v>
      </c>
      <c r="BE86" s="35"/>
      <c r="BF86" s="35"/>
      <c r="BG86" s="35"/>
      <c r="BH86" s="35"/>
    </row>
    <row r="87" spans="1:60" ht="15.75" x14ac:dyDescent="0.25">
      <c r="A87" s="35"/>
      <c r="B87" s="35"/>
      <c r="C87" s="35"/>
      <c r="D87" s="35"/>
      <c r="E87" s="35"/>
      <c r="F87" s="35"/>
      <c r="G87" s="35"/>
      <c r="H87" s="35"/>
      <c r="N87" s="34" t="s">
        <v>30</v>
      </c>
      <c r="O87" s="34"/>
      <c r="P87" s="34"/>
      <c r="Q87" s="34"/>
      <c r="R87" s="34"/>
      <c r="S87" s="34"/>
      <c r="Y87" s="34" t="s">
        <v>30</v>
      </c>
      <c r="Z87" s="34"/>
      <c r="AA87" s="34"/>
      <c r="AB87" s="34"/>
      <c r="BD87" s="36" t="s">
        <v>30</v>
      </c>
      <c r="BE87" s="36"/>
      <c r="BF87" s="36"/>
      <c r="BG87" s="36"/>
      <c r="BH87" s="36"/>
    </row>
    <row r="88" spans="1:60" ht="15.75" customHeight="1" x14ac:dyDescent="0.25">
      <c r="A88" s="34" t="s">
        <v>30</v>
      </c>
      <c r="B88" s="34"/>
      <c r="C88" s="34"/>
      <c r="D88" s="34"/>
      <c r="E88" s="34"/>
      <c r="F88" s="34"/>
      <c r="G88" s="34"/>
      <c r="H88" s="34"/>
    </row>
    <row r="95" spans="1:60" ht="18.75" customHeight="1" x14ac:dyDescent="0.2">
      <c r="A95" s="37" t="s">
        <v>8</v>
      </c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</row>
    <row r="96" spans="1:60" ht="24" customHeight="1" x14ac:dyDescent="0.2">
      <c r="A96" s="45" t="s">
        <v>9</v>
      </c>
      <c r="B96" s="45"/>
      <c r="C96" s="21" t="s">
        <v>10</v>
      </c>
      <c r="D96" s="21" t="s">
        <v>11</v>
      </c>
      <c r="E96" s="45" t="s">
        <v>12</v>
      </c>
      <c r="F96" s="45"/>
      <c r="G96" s="45" t="s">
        <v>13</v>
      </c>
      <c r="H96" s="45"/>
      <c r="I96" s="45" t="s">
        <v>14</v>
      </c>
      <c r="J96" s="45"/>
      <c r="K96" s="45" t="s">
        <v>15</v>
      </c>
      <c r="L96" s="45"/>
      <c r="M96" s="45" t="s">
        <v>16</v>
      </c>
      <c r="N96" s="45"/>
      <c r="O96" s="45"/>
      <c r="P96" s="45" t="s">
        <v>17</v>
      </c>
      <c r="Q96" s="45"/>
      <c r="R96" s="45"/>
      <c r="S96" s="52" t="s">
        <v>18</v>
      </c>
      <c r="T96" s="53"/>
      <c r="U96" s="45" t="s">
        <v>19</v>
      </c>
      <c r="V96" s="45"/>
      <c r="W96" s="45" t="s">
        <v>20</v>
      </c>
      <c r="X96" s="45"/>
      <c r="Y96" s="45" t="s">
        <v>21</v>
      </c>
      <c r="Z96" s="45"/>
      <c r="AA96" s="45" t="s">
        <v>22</v>
      </c>
      <c r="AB96" s="45"/>
      <c r="AC96" s="45"/>
      <c r="AD96" s="45" t="s">
        <v>23</v>
      </c>
      <c r="AE96" s="45"/>
      <c r="AF96" s="45"/>
      <c r="AG96" s="45"/>
      <c r="BC96" s="1"/>
      <c r="BD96" s="1"/>
    </row>
    <row r="97" spans="1:56" ht="24" customHeight="1" x14ac:dyDescent="0.2">
      <c r="A97" s="46">
        <v>64</v>
      </c>
      <c r="B97" s="46"/>
      <c r="C97" s="23">
        <v>5</v>
      </c>
      <c r="D97" s="24">
        <f>C97/A97</f>
        <v>7.8125E-2</v>
      </c>
      <c r="E97" s="46">
        <v>5</v>
      </c>
      <c r="F97" s="46"/>
      <c r="G97" s="47">
        <f>E97/A97</f>
        <v>7.8125E-2</v>
      </c>
      <c r="H97" s="48"/>
      <c r="I97" s="46">
        <v>17</v>
      </c>
      <c r="J97" s="46"/>
      <c r="K97" s="47">
        <f>I97/A97</f>
        <v>0.265625</v>
      </c>
      <c r="L97" s="48"/>
      <c r="M97" s="46">
        <v>16</v>
      </c>
      <c r="N97" s="46"/>
      <c r="O97" s="46"/>
      <c r="P97" s="47">
        <f>M97/A97</f>
        <v>0.25</v>
      </c>
      <c r="Q97" s="49"/>
      <c r="R97" s="48"/>
      <c r="S97" s="50">
        <v>21</v>
      </c>
      <c r="T97" s="51"/>
      <c r="U97" s="47">
        <f>S97/A97</f>
        <v>0.328125</v>
      </c>
      <c r="V97" s="48"/>
      <c r="W97" s="46">
        <v>0</v>
      </c>
      <c r="X97" s="46"/>
      <c r="Y97" s="47">
        <f>W97/A97</f>
        <v>0</v>
      </c>
      <c r="Z97" s="48"/>
      <c r="AA97" s="46">
        <v>0</v>
      </c>
      <c r="AB97" s="46"/>
      <c r="AC97" s="46"/>
      <c r="AD97" s="44">
        <f>AA97/A97</f>
        <v>0</v>
      </c>
      <c r="AE97" s="44"/>
      <c r="AF97" s="44"/>
      <c r="AG97" s="44"/>
      <c r="BC97" s="1"/>
      <c r="BD97" s="1"/>
    </row>
    <row r="98" spans="1:56" ht="18.75" customHeight="1" x14ac:dyDescent="0.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</row>
    <row r="99" spans="1:56" ht="18.75" customHeight="1" x14ac:dyDescent="0.2">
      <c r="A99" s="37" t="s">
        <v>24</v>
      </c>
      <c r="B99" s="37"/>
      <c r="C99" s="37"/>
      <c r="D99" s="37"/>
      <c r="E99" s="37"/>
      <c r="F99" s="16"/>
      <c r="G99" s="16"/>
      <c r="H99" s="16"/>
      <c r="I99" s="16"/>
      <c r="J99" s="16"/>
      <c r="K99" s="16"/>
      <c r="L99" s="16"/>
      <c r="M99" s="16"/>
      <c r="N99" s="16"/>
      <c r="O99" s="16"/>
    </row>
    <row r="100" spans="1:56" ht="24" customHeight="1" x14ac:dyDescent="0.2">
      <c r="A100" s="45" t="s">
        <v>9</v>
      </c>
      <c r="B100" s="45"/>
      <c r="C100" s="21" t="s">
        <v>10</v>
      </c>
      <c r="D100" s="21" t="s">
        <v>11</v>
      </c>
      <c r="E100" s="45" t="s">
        <v>25</v>
      </c>
      <c r="F100" s="45"/>
      <c r="G100" s="45" t="s">
        <v>26</v>
      </c>
      <c r="H100" s="45"/>
      <c r="I100" s="45" t="s">
        <v>14</v>
      </c>
      <c r="J100" s="45"/>
      <c r="K100" s="45" t="s">
        <v>15</v>
      </c>
      <c r="L100" s="45"/>
      <c r="M100" s="45" t="s">
        <v>16</v>
      </c>
      <c r="N100" s="45"/>
      <c r="O100" s="45"/>
      <c r="P100" s="45" t="s">
        <v>17</v>
      </c>
      <c r="Q100" s="45"/>
      <c r="R100" s="45"/>
      <c r="S100" s="52" t="s">
        <v>18</v>
      </c>
      <c r="T100" s="53"/>
      <c r="U100" s="45" t="s">
        <v>19</v>
      </c>
      <c r="V100" s="45"/>
      <c r="W100" s="45"/>
      <c r="X100" s="45"/>
      <c r="Y100" s="45"/>
      <c r="Z100" s="45"/>
      <c r="AA100" s="45" t="s">
        <v>22</v>
      </c>
      <c r="AB100" s="45"/>
      <c r="AC100" s="45"/>
      <c r="AD100" s="45" t="s">
        <v>23</v>
      </c>
      <c r="AE100" s="45"/>
      <c r="AF100" s="45"/>
      <c r="AG100" s="45"/>
      <c r="BC100" s="1"/>
      <c r="BD100" s="1"/>
    </row>
    <row r="101" spans="1:56" ht="24" customHeight="1" x14ac:dyDescent="0.2">
      <c r="A101" s="46">
        <v>64</v>
      </c>
      <c r="B101" s="46"/>
      <c r="C101" s="23">
        <v>0</v>
      </c>
      <c r="D101" s="24">
        <f>C101/A101</f>
        <v>0</v>
      </c>
      <c r="E101" s="46">
        <v>5</v>
      </c>
      <c r="F101" s="46"/>
      <c r="G101" s="47">
        <f>E101/A101</f>
        <v>7.8125E-2</v>
      </c>
      <c r="H101" s="48"/>
      <c r="I101" s="46">
        <v>51</v>
      </c>
      <c r="J101" s="46"/>
      <c r="K101" s="47">
        <f>I101/A101</f>
        <v>0.796875</v>
      </c>
      <c r="L101" s="48"/>
      <c r="M101" s="46">
        <v>7</v>
      </c>
      <c r="N101" s="46"/>
      <c r="O101" s="46"/>
      <c r="P101" s="47">
        <f>M101/A101</f>
        <v>0.109375</v>
      </c>
      <c r="Q101" s="49"/>
      <c r="R101" s="48"/>
      <c r="S101" s="50">
        <v>0</v>
      </c>
      <c r="T101" s="51"/>
      <c r="U101" s="47">
        <f>S101/A101</f>
        <v>0</v>
      </c>
      <c r="V101" s="48"/>
      <c r="W101" s="46"/>
      <c r="X101" s="46"/>
      <c r="Y101" s="47"/>
      <c r="Z101" s="48"/>
      <c r="AA101" s="46">
        <v>1</v>
      </c>
      <c r="AB101" s="46"/>
      <c r="AC101" s="46"/>
      <c r="AD101" s="44">
        <f>AA101/A101</f>
        <v>1.5625E-2</v>
      </c>
      <c r="AE101" s="44"/>
      <c r="AF101" s="44"/>
      <c r="AG101" s="44"/>
      <c r="BC101" s="1"/>
      <c r="BD101" s="1"/>
    </row>
  </sheetData>
  <mergeCells count="83">
    <mergeCell ref="BD85:BH85"/>
    <mergeCell ref="Y86:AB86"/>
    <mergeCell ref="N87:S87"/>
    <mergeCell ref="Y87:AB87"/>
    <mergeCell ref="BD86:BH86"/>
    <mergeCell ref="BD87:BH87"/>
    <mergeCell ref="A86:H87"/>
    <mergeCell ref="A88:H88"/>
    <mergeCell ref="O86:R86"/>
    <mergeCell ref="A78:B78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95:BH95"/>
    <mergeCell ref="A96:B96"/>
    <mergeCell ref="E96:F96"/>
    <mergeCell ref="G96:H96"/>
    <mergeCell ref="I96:J96"/>
    <mergeCell ref="K96:L96"/>
    <mergeCell ref="M96:O96"/>
    <mergeCell ref="P96:R96"/>
    <mergeCell ref="U96:V96"/>
    <mergeCell ref="AA96:AC96"/>
    <mergeCell ref="W96:X96"/>
    <mergeCell ref="Y96:Z96"/>
    <mergeCell ref="AD96:AG96"/>
    <mergeCell ref="M100:O100"/>
    <mergeCell ref="P100:R100"/>
    <mergeCell ref="S100:T100"/>
    <mergeCell ref="A97:B97"/>
    <mergeCell ref="E97:F97"/>
    <mergeCell ref="G97:H97"/>
    <mergeCell ref="I97:J97"/>
    <mergeCell ref="K97:L97"/>
    <mergeCell ref="M97:O97"/>
    <mergeCell ref="P97:R97"/>
    <mergeCell ref="A99:E99"/>
    <mergeCell ref="A100:B100"/>
    <mergeCell ref="E100:F100"/>
    <mergeCell ref="G100:H100"/>
    <mergeCell ref="I100:J100"/>
    <mergeCell ref="K100:L100"/>
    <mergeCell ref="W100:X100"/>
    <mergeCell ref="Y100:Z100"/>
    <mergeCell ref="AA100:AC100"/>
    <mergeCell ref="S96:T96"/>
    <mergeCell ref="S97:T97"/>
    <mergeCell ref="U97:V97"/>
    <mergeCell ref="W97:X97"/>
    <mergeCell ref="Y97:Z97"/>
    <mergeCell ref="AA97:AC97"/>
    <mergeCell ref="AD97:AG97"/>
    <mergeCell ref="AD100:AG100"/>
    <mergeCell ref="AD101:AG101"/>
    <mergeCell ref="A101:B101"/>
    <mergeCell ref="E101:F101"/>
    <mergeCell ref="G101:H101"/>
    <mergeCell ref="I101:J101"/>
    <mergeCell ref="K101:L101"/>
    <mergeCell ref="M101:O101"/>
    <mergeCell ref="P101:R101"/>
    <mergeCell ref="S101:T101"/>
    <mergeCell ref="U101:V101"/>
    <mergeCell ref="W101:X101"/>
    <mergeCell ref="Y101:Z101"/>
    <mergeCell ref="AA101:AC101"/>
    <mergeCell ref="U100:V100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Tổng hợp</vt:lpstr>
      <vt:lpstr>KPM62ĐH-01</vt:lpstr>
      <vt:lpstr>'KPM62ĐH-01'!Print_Area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2024-07-29T09:17:16Z</dcterms:modified>
</cp:coreProperties>
</file>