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2(2023-2024)\"/>
    </mc:Choice>
  </mc:AlternateContent>
  <bookViews>
    <workbookView xWindow="-23520" yWindow="3495" windowWidth="22995" windowHeight="11295" activeTab="3"/>
  </bookViews>
  <sheets>
    <sheet name="Tổng hợp" sheetId="2" r:id="rId1"/>
    <sheet name="CNT61ĐH-01" sheetId="3" r:id="rId2"/>
    <sheet name="CNT61ĐH-02" sheetId="4" r:id="rId3"/>
    <sheet name="CNT61ĐH-03" sheetId="5" r:id="rId4"/>
  </sheets>
  <definedNames>
    <definedName name="_xlnm.Print_Area" localSheetId="1">'CNT61ĐH-01'!$A$5:$BH$38</definedName>
    <definedName name="_xlnm.Print_Area" localSheetId="2">'CNT61ĐH-02'!$A$5:$BH$38</definedName>
    <definedName name="_xlnm.Print_Area" localSheetId="3">'CNT61ĐH-03'!$A$5:$BH$38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79" i="5" l="1"/>
  <c r="U79" i="5"/>
  <c r="P79" i="5"/>
  <c r="K79" i="5"/>
  <c r="G79" i="5"/>
  <c r="D79" i="5"/>
  <c r="AD75" i="5"/>
  <c r="Y75" i="5"/>
  <c r="U75" i="5"/>
  <c r="P75" i="5"/>
  <c r="K75" i="5"/>
  <c r="G75" i="5"/>
  <c r="D75" i="5"/>
  <c r="AD87" i="4"/>
  <c r="U87" i="4"/>
  <c r="P87" i="4"/>
  <c r="K87" i="4"/>
  <c r="G87" i="4"/>
  <c r="D87" i="4"/>
  <c r="AD83" i="4"/>
  <c r="Y83" i="4"/>
  <c r="U83" i="4"/>
  <c r="P83" i="4"/>
  <c r="K83" i="4"/>
  <c r="G83" i="4"/>
  <c r="D83" i="4"/>
  <c r="AD87" i="3"/>
  <c r="U87" i="3"/>
  <c r="P87" i="3"/>
  <c r="K87" i="3"/>
  <c r="G87" i="3"/>
  <c r="D87" i="3"/>
  <c r="AD83" i="3"/>
  <c r="Y83" i="3"/>
  <c r="U83" i="3"/>
  <c r="P83" i="3"/>
  <c r="K83" i="3"/>
  <c r="G83" i="3"/>
  <c r="D83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<sst xmlns="http://schemas.openxmlformats.org/spreadsheetml/2006/main" count="1347" uniqueCount="463">
  <si>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</si>
  <si>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</si>
  <si>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</si>
  <si>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</si>
  <si>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</si>
  <si>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</si>
  <si>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2 - Năm học: 2023-2024</t>
  </si>
  <si>
    <t>Nhóm SV: CNT61ĐH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</si>
  <si>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</si>
  <si>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</si>
  <si>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</si>
  <si>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</si>
  <si>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</si>
  <si>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</si>
  <si>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</si>
  <si>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</si>
  <si>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</si>
  <si>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</si>
  <si>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</si>
  <si>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</si>
  <si>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</si>
  <si>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</si>
  <si>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</si>
  <si>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</si>
  <si>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</si>
  <si>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</si>
  <si>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</si>
  <si>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</si>
  <si>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</si>
  <si>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</si>
  <si>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</si>
  <si>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CNT61ĐH - N01 Tổng số: 50 Trong đó: Xuất sắc: 5=10.0%, Giỏi: 10=20.0%, Khá: 9=18.0%</t>
  </si>
  <si>
    <t>Trung bình: 10=20.0%, Yếu: 16=32.0%,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</si>
  <si>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</si>
  <si>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</si>
  <si>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</si>
  <si>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</si>
  <si>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</si>
  <si>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</si>
  <si>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</si>
  <si>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</si>
  <si>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</si>
  <si>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</si>
  <si>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</si>
  <si>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</si>
  <si>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</si>
  <si>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</si>
  <si>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</si>
  <si>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</si>
  <si>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</si>
  <si>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</si>
  <si>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</si>
  <si>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</si>
  <si>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</si>
  <si>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</si>
  <si>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</si>
  <si>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</si>
  <si>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</si>
  <si>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</si>
  <si>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</si>
  <si>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</si>
  <si>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</si>
  <si>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</si>
  <si>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</si>
  <si>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</si>
  <si>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</si>
  <si>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</si>
  <si>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</si>
  <si>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</si>
  <si>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</si>
  <si>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</si>
  <si>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</si>
  <si>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</si>
  <si>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</si>
  <si>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</si>
  <si>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</si>
  <si>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</si>
  <si>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</si>
  <si>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</si>
  <si>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</si>
  <si>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</si>
  <si>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</si>
  <si>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</si>
  <si>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</si>
  <si>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</si>
  <si>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</si>
  <si>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</si>
  <si>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</si>
  <si>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</si>
  <si>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</si>
  <si>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</si>
  <si>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</si>
  <si>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</si>
  <si>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88925</t>
  </si>
  <si>
    <t>Bùi Đức Việt</t>
  </si>
  <si>
    <t>Anh</t>
  </si>
  <si>
    <t/>
  </si>
  <si>
    <t>86271</t>
  </si>
  <si>
    <t>Nguyễn Thế</t>
  </si>
  <si>
    <t>87685</t>
  </si>
  <si>
    <t>Nguyễn Xuân</t>
  </si>
  <si>
    <t>Xuất sắc</t>
  </si>
  <si>
    <t>86918</t>
  </si>
  <si>
    <t>87316</t>
  </si>
  <si>
    <t>Phạm Quốc</t>
  </si>
  <si>
    <t>86511</t>
  </si>
  <si>
    <t>88218</t>
  </si>
  <si>
    <t>Phùng Hữu Đức</t>
  </si>
  <si>
    <t>87474</t>
  </si>
  <si>
    <t>Trần Việt</t>
  </si>
  <si>
    <t>85681</t>
  </si>
  <si>
    <t>Nguyễn Ngọc</t>
  </si>
  <si>
    <t>Ánh</t>
  </si>
  <si>
    <t>88596</t>
  </si>
  <si>
    <t>Nguyễn Văn</t>
  </si>
  <si>
    <t>Bách</t>
  </si>
  <si>
    <t>88090</t>
  </si>
  <si>
    <t>Nguyễn Thanh</t>
  </si>
  <si>
    <t>Bình</t>
  </si>
  <si>
    <t>87029</t>
  </si>
  <si>
    <t>Phạm Văn</t>
  </si>
  <si>
    <t>Châu</t>
  </si>
  <si>
    <t>86421</t>
  </si>
  <si>
    <t>Nguyễn Duy</t>
  </si>
  <si>
    <t>Chiến</t>
  </si>
  <si>
    <t>89806</t>
  </si>
  <si>
    <t>Bùi Duy</t>
  </si>
  <si>
    <t>Công</t>
  </si>
  <si>
    <t>86416</t>
  </si>
  <si>
    <t>Đồng Đức</t>
  </si>
  <si>
    <t>Dũng</t>
  </si>
  <si>
    <t>88956</t>
  </si>
  <si>
    <t>Hoàng Anh</t>
  </si>
  <si>
    <t>89979</t>
  </si>
  <si>
    <t>Ngô Tiến</t>
  </si>
  <si>
    <t>87638</t>
  </si>
  <si>
    <t>Nguyễn Thái</t>
  </si>
  <si>
    <t>Dương</t>
  </si>
  <si>
    <t>86361</t>
  </si>
  <si>
    <t>Bùi Văn</t>
  </si>
  <si>
    <t>Duy</t>
  </si>
  <si>
    <t>88513</t>
  </si>
  <si>
    <t>Giang Văn</t>
  </si>
  <si>
    <t>86553</t>
  </si>
  <si>
    <t>Nguyễn Quốc</t>
  </si>
  <si>
    <t>86435</t>
  </si>
  <si>
    <t>Nguyễn Thị Yến</t>
  </si>
  <si>
    <t>Đan</t>
  </si>
  <si>
    <t>89400</t>
  </si>
  <si>
    <t>Vũ Hải</t>
  </si>
  <si>
    <t>Đăng</t>
  </si>
  <si>
    <t>87612</t>
  </si>
  <si>
    <t>Nguyễn Trọng</t>
  </si>
  <si>
    <t>Đạt</t>
  </si>
  <si>
    <t>87899</t>
  </si>
  <si>
    <t>Phạm Tiến</t>
  </si>
  <si>
    <t>89496</t>
  </si>
  <si>
    <t>Điệp</t>
  </si>
  <si>
    <t>88780</t>
  </si>
  <si>
    <t>Bùi Minh</t>
  </si>
  <si>
    <t>Đức</t>
  </si>
  <si>
    <t>85849</t>
  </si>
  <si>
    <t>Bùi Thế</t>
  </si>
  <si>
    <t>88103</t>
  </si>
  <si>
    <t>Nguyễn Huy</t>
  </si>
  <si>
    <t>88786</t>
  </si>
  <si>
    <t>Chu Trường</t>
  </si>
  <si>
    <t>Giang</t>
  </si>
  <si>
    <t>88215</t>
  </si>
  <si>
    <t>Lê Kim</t>
  </si>
  <si>
    <t>Hà</t>
  </si>
  <si>
    <t>88660</t>
  </si>
  <si>
    <t>Đinh Nam</t>
  </si>
  <si>
    <t>Hải</t>
  </si>
  <si>
    <t>88661</t>
  </si>
  <si>
    <t>Hồ Ngọc</t>
  </si>
  <si>
    <t>89032</t>
  </si>
  <si>
    <t>Nguyễn Đức</t>
  </si>
  <si>
    <t>88589</t>
  </si>
  <si>
    <t>Nguyễn Quý</t>
  </si>
  <si>
    <t>89420</t>
  </si>
  <si>
    <t>Hiền</t>
  </si>
  <si>
    <t>87712</t>
  </si>
  <si>
    <t>Lê Trần</t>
  </si>
  <si>
    <t>Hiệp</t>
  </si>
  <si>
    <t>87716</t>
  </si>
  <si>
    <t>89973</t>
  </si>
  <si>
    <t>Lê Minh</t>
  </si>
  <si>
    <t>Hiếu</t>
  </si>
  <si>
    <t>86471</t>
  </si>
  <si>
    <t>Nguyễn Đình</t>
  </si>
  <si>
    <t>85769</t>
  </si>
  <si>
    <t>Vũ Đăng</t>
  </si>
  <si>
    <t>89043</t>
  </si>
  <si>
    <t>Hoàng Thị Phương</t>
  </si>
  <si>
    <t>Hoa</t>
  </si>
  <si>
    <t>88224</t>
  </si>
  <si>
    <t>Phạm Như</t>
  </si>
  <si>
    <t>Hoàng</t>
  </si>
  <si>
    <t>86219</t>
  </si>
  <si>
    <t>Đỗ Thị</t>
  </si>
  <si>
    <t>Huế</t>
  </si>
  <si>
    <t>86814</t>
  </si>
  <si>
    <t>Lê Mạnh</t>
  </si>
  <si>
    <t>Hùng</t>
  </si>
  <si>
    <t>86391</t>
  </si>
  <si>
    <t>86639</t>
  </si>
  <si>
    <t>Nguyễn Quang</t>
  </si>
  <si>
    <t>Hưng</t>
  </si>
  <si>
    <t>89349</t>
  </si>
  <si>
    <t>88429</t>
  </si>
  <si>
    <t>Trần Quang</t>
  </si>
  <si>
    <t>Huy</t>
  </si>
  <si>
    <t>86280</t>
  </si>
  <si>
    <t>Tô Thị Tuyết</t>
  </si>
  <si>
    <t>Lan</t>
  </si>
  <si>
    <t>Ghi chú</t>
  </si>
  <si>
    <t>Java cơ bản (3 TC)</t>
  </si>
  <si>
    <t>Thực tập tốt nghiệp (4 TC)</t>
  </si>
  <si>
    <t>Kỹ thuật lập trình C (3 TC)</t>
  </si>
  <si>
    <t>Lập trình Windows (3 TC)</t>
  </si>
  <si>
    <t>Tư tưởng Hồ Chí Minh (2 TC)</t>
  </si>
  <si>
    <t>Các hệ cơ sở tri thức (3 TC)</t>
  </si>
  <si>
    <t>Đồ án tốt nghiệp (6 TC)</t>
  </si>
  <si>
    <t>Kỹ năng mềm 1 (2 TC)</t>
  </si>
  <si>
    <t>Lập trình thiết bị di động (3 TC)</t>
  </si>
  <si>
    <t>Hệ thống nhúng (3 TC)</t>
  </si>
  <si>
    <t>Xây dựng và phát triển dự án CNTT (3 TC)</t>
  </si>
  <si>
    <t>An toàn và bảo mật thông tin (3 TC)</t>
  </si>
  <si>
    <t>Lịch sử Đảng Cộng sản VN (2 TC)</t>
  </si>
  <si>
    <t>Phân tích và thiết kế hệ thống (3 TC)</t>
  </si>
  <si>
    <t>Phát triển ứng dụng trên nền web (4 TC)</t>
  </si>
  <si>
    <t>Cơ sở dữ liệu (3 TC)</t>
  </si>
  <si>
    <t>Triết học Mác Lênin (3 TC)</t>
  </si>
  <si>
    <t>BD DL dạng bán CT và ứng dụng (3 TC)</t>
  </si>
  <si>
    <t>Tin học văn phòng (3 TC)</t>
  </si>
  <si>
    <t>Mạng máy tính (3 TC)</t>
  </si>
  <si>
    <t>Chủ nghĩa xã hội KH (2 TC)</t>
  </si>
  <si>
    <t>Hải Phòng, ngày …. tháng ….. năm ………</t>
  </si>
  <si>
    <t>BQL. KHU NỘI TRÚ 
(Nếu SV thuộc diện bắt buộc nội trú)</t>
  </si>
  <si>
    <t>Phân nhóm: CNT61ĐH - N02 Tổng số: 50 Trong đó: Xuất sắc: 11=22.0%, Giỏi: 7=14.0%, Khá: 9=18.0%</t>
  </si>
  <si>
    <t>Trung bình: 8=16.0%, Yếu: 15=30.0%, Kém: 0=0.0%</t>
  </si>
  <si>
    <t>89716</t>
  </si>
  <si>
    <t>Nguyễn Sỹ</t>
  </si>
  <si>
    <t>Hiển</t>
  </si>
  <si>
    <t>87343</t>
  </si>
  <si>
    <t>Đỗ Minh</t>
  </si>
  <si>
    <t>87726</t>
  </si>
  <si>
    <t>Phạm Bá</t>
  </si>
  <si>
    <t>89768</t>
  </si>
  <si>
    <t>Đinh Như</t>
  </si>
  <si>
    <t>Khang</t>
  </si>
  <si>
    <t>86956</t>
  </si>
  <si>
    <t>Dương Thế</t>
  </si>
  <si>
    <t>85969</t>
  </si>
  <si>
    <t>Cao Vinh</t>
  </si>
  <si>
    <t>Khánh</t>
  </si>
  <si>
    <t>87599</t>
  </si>
  <si>
    <t>Đặng Văn</t>
  </si>
  <si>
    <t>87637</t>
  </si>
  <si>
    <t>Đinh Trung</t>
  </si>
  <si>
    <t>Kiên</t>
  </si>
  <si>
    <t>86313</t>
  </si>
  <si>
    <t>Vũ Trung</t>
  </si>
  <si>
    <t>87828</t>
  </si>
  <si>
    <t>Hoàng Thị Thùy</t>
  </si>
  <si>
    <t>Linh</t>
  </si>
  <si>
    <t>86672</t>
  </si>
  <si>
    <t>Nguyễn Mạnh</t>
  </si>
  <si>
    <t>Lộc</t>
  </si>
  <si>
    <t>89389</t>
  </si>
  <si>
    <t>Đỗ Cửu</t>
  </si>
  <si>
    <t>Long</t>
  </si>
  <si>
    <t>86847</t>
  </si>
  <si>
    <t>Phạm Quang</t>
  </si>
  <si>
    <t>89892</t>
  </si>
  <si>
    <t>Thân Ngọc</t>
  </si>
  <si>
    <t>88132</t>
  </si>
  <si>
    <t>Đào Văn</t>
  </si>
  <si>
    <t>Mạnh</t>
  </si>
  <si>
    <t>86573</t>
  </si>
  <si>
    <t>Đinh Xuân</t>
  </si>
  <si>
    <t>89705</t>
  </si>
  <si>
    <t>Hoàng Ngọc</t>
  </si>
  <si>
    <t>89106</t>
  </si>
  <si>
    <t>86377</t>
  </si>
  <si>
    <t>Trần Huy</t>
  </si>
  <si>
    <t>88563</t>
  </si>
  <si>
    <t>Vũ Đức</t>
  </si>
  <si>
    <t>87364</t>
  </si>
  <si>
    <t>Bùi Đức</t>
  </si>
  <si>
    <t>Minh</t>
  </si>
  <si>
    <t>88216</t>
  </si>
  <si>
    <t>Đỗ Nhật</t>
  </si>
  <si>
    <t>89861</t>
  </si>
  <si>
    <t>Đoàn Đức</t>
  </si>
  <si>
    <t>87582</t>
  </si>
  <si>
    <t>Dương Quang</t>
  </si>
  <si>
    <t>89054</t>
  </si>
  <si>
    <t>86754</t>
  </si>
  <si>
    <t>87382</t>
  </si>
  <si>
    <t>Phạm Trần Bảo</t>
  </si>
  <si>
    <t>87581</t>
  </si>
  <si>
    <t>Vũ Văn</t>
  </si>
  <si>
    <t>87405</t>
  </si>
  <si>
    <t>Nguyễn Thành</t>
  </si>
  <si>
    <t>Nam</t>
  </si>
  <si>
    <t>86986</t>
  </si>
  <si>
    <t>Nghĩa</t>
  </si>
  <si>
    <t>87709</t>
  </si>
  <si>
    <t>Hoàng Trọng</t>
  </si>
  <si>
    <t>87214</t>
  </si>
  <si>
    <t>Phạm Trung</t>
  </si>
  <si>
    <t>87065</t>
  </si>
  <si>
    <t>Ngọc</t>
  </si>
  <si>
    <t>86940</t>
  </si>
  <si>
    <t>Nguyễn Trịnh Tấn</t>
  </si>
  <si>
    <t>Phát</t>
  </si>
  <si>
    <t>86352</t>
  </si>
  <si>
    <t>Lê Thế</t>
  </si>
  <si>
    <t>Phong</t>
  </si>
  <si>
    <t>85747</t>
  </si>
  <si>
    <t>89940</t>
  </si>
  <si>
    <t>Trần Tuấn</t>
  </si>
  <si>
    <t>86247</t>
  </si>
  <si>
    <t>Phúc</t>
  </si>
  <si>
    <t>87679</t>
  </si>
  <si>
    <t>Phương</t>
  </si>
  <si>
    <t>89551</t>
  </si>
  <si>
    <t>Vũ Đức Minh</t>
  </si>
  <si>
    <t>86552</t>
  </si>
  <si>
    <t>Châu Bảo</t>
  </si>
  <si>
    <t>Quân</t>
  </si>
  <si>
    <t>89236</t>
  </si>
  <si>
    <t>Phạm Hồng</t>
  </si>
  <si>
    <t>85689</t>
  </si>
  <si>
    <t>Trần Anh</t>
  </si>
  <si>
    <t>87070</t>
  </si>
  <si>
    <t>Bùi Thị</t>
  </si>
  <si>
    <t>Quỳnh</t>
  </si>
  <si>
    <t>88456</t>
  </si>
  <si>
    <t>Vũ Thị Hương</t>
  </si>
  <si>
    <t>86756</t>
  </si>
  <si>
    <t>Phạm Đức</t>
  </si>
  <si>
    <t>San</t>
  </si>
  <si>
    <t>87892</t>
  </si>
  <si>
    <t>Nguyễn Hữu</t>
  </si>
  <si>
    <t>Sáng</t>
  </si>
  <si>
    <t>87837</t>
  </si>
  <si>
    <t>Sơn</t>
  </si>
  <si>
    <t>87094</t>
  </si>
  <si>
    <t>Nguyễn Thường</t>
  </si>
  <si>
    <t>89498</t>
  </si>
  <si>
    <t>Tấn</t>
  </si>
  <si>
    <t>Đồ hoạ máy tính (3 TC)</t>
  </si>
  <si>
    <t>Xử lý ảnh (3 TC)</t>
  </si>
  <si>
    <t>Lập trình mạng (3 TC)</t>
  </si>
  <si>
    <t>Anh văn cơ bản 3 (3 TC)</t>
  </si>
  <si>
    <t>Nhập môn công nghệ PM (2 TC)</t>
  </si>
  <si>
    <t>Kinh tế chính trị Mác Lênin (2 TC)</t>
  </si>
  <si>
    <t>Phân nhóm: CNT61ĐH - N03 Tổng số: 42 Trong đó: Xuất sắc: 4=9.5%, Giỏi: 4=9.5%, Khá: 10=23.8%</t>
  </si>
  <si>
    <t>Trung bình: 6=14.3%, Yếu: 18=42.9%, Kém: 0=0.0%</t>
  </si>
  <si>
    <t>89711</t>
  </si>
  <si>
    <t>Đỗ Hồng</t>
  </si>
  <si>
    <t>Biên</t>
  </si>
  <si>
    <t>88706</t>
  </si>
  <si>
    <t>Hà Nhật</t>
  </si>
  <si>
    <t>87085</t>
  </si>
  <si>
    <t>Đỗ Văn</t>
  </si>
  <si>
    <t>Quang</t>
  </si>
  <si>
    <t>86334</t>
  </si>
  <si>
    <t>Trần Quốc</t>
  </si>
  <si>
    <t>Thái</t>
  </si>
  <si>
    <t>87192</t>
  </si>
  <si>
    <t>Đặng Văn Quỳnh</t>
  </si>
  <si>
    <t>Thắng</t>
  </si>
  <si>
    <t>86726</t>
  </si>
  <si>
    <t>89317</t>
  </si>
  <si>
    <t>85897</t>
  </si>
  <si>
    <t>Lê Thị</t>
  </si>
  <si>
    <t>Thanh</t>
  </si>
  <si>
    <t>85965</t>
  </si>
  <si>
    <t>Đỗ Đức</t>
  </si>
  <si>
    <t>Thành</t>
  </si>
  <si>
    <t>88763</t>
  </si>
  <si>
    <t>Hà Quang</t>
  </si>
  <si>
    <t>87411</t>
  </si>
  <si>
    <t>Nguyễn Tiến</t>
  </si>
  <si>
    <t>89773</t>
  </si>
  <si>
    <t>Tạ Thị Phương</t>
  </si>
  <si>
    <t>Thảo</t>
  </si>
  <si>
    <t>84970</t>
  </si>
  <si>
    <t>Vũ Thị Phương</t>
  </si>
  <si>
    <t>88512</t>
  </si>
  <si>
    <t>Trịnh Hưng</t>
  </si>
  <si>
    <t>Thịnh</t>
  </si>
  <si>
    <t>88816</t>
  </si>
  <si>
    <t>Trần Hoàng</t>
  </si>
  <si>
    <t>Thọ</t>
  </si>
  <si>
    <t>89173</t>
  </si>
  <si>
    <t>Lê Thanh</t>
  </si>
  <si>
    <t>Thuận</t>
  </si>
  <si>
    <t>87744</t>
  </si>
  <si>
    <t>88263</t>
  </si>
  <si>
    <t>Vũ Thị Thu</t>
  </si>
  <si>
    <t>Thủy</t>
  </si>
  <si>
    <t>89471</t>
  </si>
  <si>
    <t>Cao Hữu</t>
  </si>
  <si>
    <t>Toàn</t>
  </si>
  <si>
    <t>86255</t>
  </si>
  <si>
    <t>Nguyễn Công</t>
  </si>
  <si>
    <t>86895</t>
  </si>
  <si>
    <t>Bùi Ngọc Thu</t>
  </si>
  <si>
    <t>Trang</t>
  </si>
  <si>
    <t>89921</t>
  </si>
  <si>
    <t>Bùi Tiến</t>
  </si>
  <si>
    <t>Trọng</t>
  </si>
  <si>
    <t>87471</t>
  </si>
  <si>
    <t>Trung</t>
  </si>
  <si>
    <t>88573</t>
  </si>
  <si>
    <t>89384</t>
  </si>
  <si>
    <t>Nguyễn Xuân Thành</t>
  </si>
  <si>
    <t>89388</t>
  </si>
  <si>
    <t>Đào Xuân</t>
  </si>
  <si>
    <t>Trường</t>
  </si>
  <si>
    <t>87170</t>
  </si>
  <si>
    <t>87268</t>
  </si>
  <si>
    <t>Đỗ Anh</t>
  </si>
  <si>
    <t>Tú</t>
  </si>
  <si>
    <t>89605</t>
  </si>
  <si>
    <t>Trịnh Anh</t>
  </si>
  <si>
    <t>86619</t>
  </si>
  <si>
    <t>Tuấn</t>
  </si>
  <si>
    <t>87178</t>
  </si>
  <si>
    <t>Tô Anh</t>
  </si>
  <si>
    <t>87231</t>
  </si>
  <si>
    <t>Trịnh Doãn</t>
  </si>
  <si>
    <t>87756</t>
  </si>
  <si>
    <t>Vũ Mạnh</t>
  </si>
  <si>
    <t>88677</t>
  </si>
  <si>
    <t>Trần Thị</t>
  </si>
  <si>
    <t>Tuyết</t>
  </si>
  <si>
    <t>88366</t>
  </si>
  <si>
    <t>Ngô Ngọc</t>
  </si>
  <si>
    <t>Vân</t>
  </si>
  <si>
    <t>88230</t>
  </si>
  <si>
    <t>Tống Trần Đan</t>
  </si>
  <si>
    <t>Vi</t>
  </si>
  <si>
    <t>86330</t>
  </si>
  <si>
    <t>Phạm Xuân</t>
  </si>
  <si>
    <t>Viễn</t>
  </si>
  <si>
    <t>86710</t>
  </si>
  <si>
    <t>Việt</t>
  </si>
  <si>
    <t>87544</t>
  </si>
  <si>
    <t>87018</t>
  </si>
  <si>
    <t>Khổng Đỗ Hạ</t>
  </si>
  <si>
    <t>Vũ</t>
  </si>
  <si>
    <t>87545</t>
  </si>
  <si>
    <t>Phan Viết</t>
  </si>
  <si>
    <t>88684</t>
  </si>
  <si>
    <t>Lê Quốc</t>
  </si>
  <si>
    <t>Vượng</t>
  </si>
  <si>
    <t>Tiếp thị trực tuyến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</si>
</sst>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RowHeight="18.75" x14ac:dyDescent="0.3"/>
  <cols>
    <col min="1" max="1" width="8.59765625" style="16" customWidth="1"/>
    <col min="2" max="7" width="7.09765625" style="16" customWidth="1"/>
    <col min="8" max="9" width="9.796875" style="16" customWidth="1"/>
    <col min="10" max="13" width="7.09765625" style="16" customWidth="1"/>
    <col min="14" max="14" width="11" style="16" customWidth="1"/>
    <col min="15" max="15" width="13.296875" style="16" customWidth="1"/>
    <col min="16" max="16" width="8.796875" style="16" customWidth="1"/>
    <col min="17" max="16384" width="8.796875" style="16"/>
  </cols>
  <sheetData>
    <row r="1" spans="1:15" x14ac:dyDescent="0.3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">
      <c r="A7" s="37" t="s">
        <v>7</v>
      </c>
      <c r="B7" s="37"/>
      <c r="C7" s="37"/>
      <c r="D7" s="37"/>
      <c r="E7" s="37"/>
    </row>
    <row r="8" spans="1:15" ht="24" customHeight="1" x14ac:dyDescent="0.3">
      <c r="A8" s="37" t="s">
        <v>8</v>
      </c>
      <c r="B8" s="37"/>
      <c r="C8" s="37"/>
      <c r="D8" s="37"/>
      <c r="E8" s="37"/>
    </row>
    <row r="9" spans="1:15" ht="24" customHeight="1" x14ac:dyDescent="0.3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">
      <c r="A10" s="22">
        <v>142</v>
      </c>
      <c r="B10" s="22">
        <v>20</v>
      </c>
      <c r="C10" s="24">
        <f>B10/A10</f>
        <v>0.14084507042253522</v>
      </c>
      <c r="D10" s="22">
        <v>21</v>
      </c>
      <c r="E10" s="24">
        <f>D10/A10</f>
        <v>0.14788732394366197</v>
      </c>
      <c r="F10" s="22">
        <v>28</v>
      </c>
      <c r="G10" s="24">
        <f>F10/A10</f>
        <v>0.19718309859154928</v>
      </c>
      <c r="H10" s="22">
        <v>24</v>
      </c>
      <c r="I10" s="24">
        <f>H10/A10</f>
        <v>0.16901408450704225</v>
      </c>
      <c r="J10" s="22">
        <v>49</v>
      </c>
      <c r="K10" s="24">
        <f>J10/A10</f>
        <v>0.34507042253521125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">
      <c r="A12" s="37" t="s">
        <v>24</v>
      </c>
      <c r="B12" s="37"/>
      <c r="C12" s="37"/>
      <c r="D12" s="37"/>
      <c r="E12" s="37"/>
    </row>
    <row r="13" spans="1:15" ht="24" customHeight="1" x14ac:dyDescent="0.3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">
      <c r="A14" s="22">
        <v>142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142</v>
      </c>
      <c r="O14" s="24">
        <f>N14/A14</f>
        <v>1</v>
      </c>
    </row>
    <row r="16" spans="1:15" x14ac:dyDescent="0.3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25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7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0</v>
      </c>
      <c r="G13" s="30">
        <v>3</v>
      </c>
      <c r="H13" s="30">
        <v>3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2.0799999237060547</v>
      </c>
      <c r="BD13" s="30"/>
      <c r="BE13" s="30" t="s">
        <v>16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97</v>
      </c>
      <c r="C14" s="31" t="s">
        <v>98</v>
      </c>
      <c r="D14" s="32" t="s">
        <v>95</v>
      </c>
      <c r="E14" s="30">
        <v>2</v>
      </c>
      <c r="F14" s="30"/>
      <c r="G14" s="30"/>
      <c r="H14" s="30">
        <v>3.5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2.8599998950958252</v>
      </c>
      <c r="BD14" s="30"/>
      <c r="BE14" s="30" t="s">
        <v>14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99</v>
      </c>
      <c r="C15" s="31" t="s">
        <v>100</v>
      </c>
      <c r="D15" s="32" t="s">
        <v>95</v>
      </c>
      <c r="E15" s="30"/>
      <c r="F15" s="30"/>
      <c r="G15" s="30"/>
      <c r="H15" s="30">
        <v>3.5</v>
      </c>
      <c r="I15" s="30">
        <v>4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3.7999999523162842</v>
      </c>
      <c r="BD15" s="30"/>
      <c r="BE15" s="30" t="s">
        <v>101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102</v>
      </c>
      <c r="C16" s="31" t="s">
        <v>100</v>
      </c>
      <c r="D16" s="32" t="s">
        <v>95</v>
      </c>
      <c r="E16" s="30"/>
      <c r="F16" s="30">
        <v>2.5</v>
      </c>
      <c r="G16" s="30">
        <v>3</v>
      </c>
      <c r="H16" s="30">
        <v>2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2.4500000476837158</v>
      </c>
      <c r="BD16" s="30"/>
      <c r="BE16" s="30" t="s">
        <v>16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103</v>
      </c>
      <c r="C17" s="31" t="s">
        <v>104</v>
      </c>
      <c r="D17" s="32" t="s">
        <v>95</v>
      </c>
      <c r="E17" s="30"/>
      <c r="F17" s="30"/>
      <c r="G17" s="30"/>
      <c r="H17" s="30">
        <v>2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</v>
      </c>
      <c r="BD17" s="30"/>
      <c r="BE17" s="30" t="s">
        <v>16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105</v>
      </c>
      <c r="C18" s="31" t="s">
        <v>104</v>
      </c>
      <c r="D18" s="32" t="s">
        <v>95</v>
      </c>
      <c r="E18" s="30"/>
      <c r="F18" s="30"/>
      <c r="G18" s="30"/>
      <c r="H18" s="30">
        <v>3.5</v>
      </c>
      <c r="I18" s="30"/>
      <c r="J18" s="30">
        <v>2.5</v>
      </c>
      <c r="K18" s="30">
        <v>2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2.75</v>
      </c>
      <c r="BD18" s="30"/>
      <c r="BE18" s="30" t="s">
        <v>14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106</v>
      </c>
      <c r="C19" s="31" t="s">
        <v>107</v>
      </c>
      <c r="D19" s="32" t="s">
        <v>95</v>
      </c>
      <c r="E19" s="30"/>
      <c r="F19" s="30"/>
      <c r="G19" s="30"/>
      <c r="H19" s="30">
        <v>0</v>
      </c>
      <c r="I19" s="30"/>
      <c r="J19" s="30">
        <v>2</v>
      </c>
      <c r="K19" s="30"/>
      <c r="L19" s="30">
        <v>3</v>
      </c>
      <c r="M19" s="30">
        <v>1.5</v>
      </c>
      <c r="N19" s="30">
        <v>0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1.0700000524520874</v>
      </c>
      <c r="BD19" s="30"/>
      <c r="BE19" s="30" t="s">
        <v>18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108</v>
      </c>
      <c r="C20" s="31" t="s">
        <v>109</v>
      </c>
      <c r="D20" s="32" t="s">
        <v>95</v>
      </c>
      <c r="E20" s="30">
        <v>1</v>
      </c>
      <c r="F20" s="30"/>
      <c r="G20" s="30"/>
      <c r="H20" s="30">
        <v>3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2.1400001049041748</v>
      </c>
      <c r="BD20" s="30"/>
      <c r="BE20" s="30" t="s">
        <v>16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110</v>
      </c>
      <c r="C21" s="31" t="s">
        <v>111</v>
      </c>
      <c r="D21" s="32" t="s">
        <v>112</v>
      </c>
      <c r="E21" s="30"/>
      <c r="F21" s="30"/>
      <c r="G21" s="30"/>
      <c r="H21" s="30">
        <v>2</v>
      </c>
      <c r="I21" s="30"/>
      <c r="J21" s="30"/>
      <c r="K21" s="30"/>
      <c r="L21" s="30"/>
      <c r="M21" s="30"/>
      <c r="N21" s="30"/>
      <c r="O21" s="30">
        <v>0</v>
      </c>
      <c r="P21" s="30">
        <v>0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0.80000001192092896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113</v>
      </c>
      <c r="C22" s="31" t="s">
        <v>114</v>
      </c>
      <c r="D22" s="32" t="s">
        <v>115</v>
      </c>
      <c r="E22" s="30"/>
      <c r="F22" s="30"/>
      <c r="G22" s="30"/>
      <c r="H22" s="30">
        <v>3.5</v>
      </c>
      <c r="I22" s="30">
        <v>3.5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3.5</v>
      </c>
      <c r="BD22" s="30"/>
      <c r="BE22" s="30" t="s">
        <v>12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116</v>
      </c>
      <c r="C23" s="31" t="s">
        <v>117</v>
      </c>
      <c r="D23" s="32" t="s">
        <v>118</v>
      </c>
      <c r="E23" s="30"/>
      <c r="F23" s="30"/>
      <c r="G23" s="30"/>
      <c r="H23" s="30">
        <v>3.5</v>
      </c>
      <c r="I23" s="30">
        <v>4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3.7999999523162842</v>
      </c>
      <c r="BD23" s="30"/>
      <c r="BE23" s="30" t="s">
        <v>101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119</v>
      </c>
      <c r="C24" s="31" t="s">
        <v>120</v>
      </c>
      <c r="D24" s="32" t="s">
        <v>121</v>
      </c>
      <c r="E24" s="30"/>
      <c r="F24" s="30"/>
      <c r="G24" s="30"/>
      <c r="H24" s="30"/>
      <c r="I24" s="30"/>
      <c r="J24" s="30"/>
      <c r="K24" s="30"/>
      <c r="L24" s="30"/>
      <c r="M24" s="30">
        <v>2</v>
      </c>
      <c r="N24" s="30"/>
      <c r="O24" s="30"/>
      <c r="P24" s="30"/>
      <c r="Q24" s="30">
        <v>3</v>
      </c>
      <c r="R24" s="30">
        <v>3.5</v>
      </c>
      <c r="S24" s="30">
        <v>0</v>
      </c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1.9600000381469727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122</v>
      </c>
      <c r="C25" s="31" t="s">
        <v>123</v>
      </c>
      <c r="D25" s="32" t="s">
        <v>124</v>
      </c>
      <c r="E25" s="30"/>
      <c r="F25" s="30"/>
      <c r="G25" s="30"/>
      <c r="H25" s="30">
        <v>4</v>
      </c>
      <c r="I25" s="30">
        <v>4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4</v>
      </c>
      <c r="BD25" s="30"/>
      <c r="BE25" s="30" t="s">
        <v>101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125</v>
      </c>
      <c r="C26" s="31" t="s">
        <v>126</v>
      </c>
      <c r="D26" s="32" t="s">
        <v>127</v>
      </c>
      <c r="E26" s="30"/>
      <c r="F26" s="30"/>
      <c r="G26" s="30"/>
      <c r="H26" s="30">
        <v>1.5</v>
      </c>
      <c r="I26" s="30">
        <v>3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2.4000000953674316</v>
      </c>
      <c r="BD26" s="30"/>
      <c r="BE26" s="30" t="s">
        <v>16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128</v>
      </c>
      <c r="C27" s="31" t="s">
        <v>129</v>
      </c>
      <c r="D27" s="32" t="s">
        <v>130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>
        <v>0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</v>
      </c>
      <c r="BD27" s="30"/>
      <c r="BE27" s="30" t="s">
        <v>18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131</v>
      </c>
      <c r="C28" s="31" t="s">
        <v>132</v>
      </c>
      <c r="D28" s="32" t="s">
        <v>130</v>
      </c>
      <c r="E28" s="30"/>
      <c r="F28" s="30"/>
      <c r="G28" s="30"/>
      <c r="H28" s="30">
        <v>4</v>
      </c>
      <c r="I28" s="30">
        <v>4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4</v>
      </c>
      <c r="BD28" s="30"/>
      <c r="BE28" s="30" t="s">
        <v>101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133</v>
      </c>
      <c r="C29" s="31" t="s">
        <v>134</v>
      </c>
      <c r="D29" s="32" t="s">
        <v>130</v>
      </c>
      <c r="E29" s="30"/>
      <c r="F29" s="30"/>
      <c r="G29" s="30"/>
      <c r="H29" s="30">
        <v>2.5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>
        <v>0</v>
      </c>
      <c r="U29" s="30">
        <v>2</v>
      </c>
      <c r="V29" s="30">
        <v>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1.3300000429153442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135</v>
      </c>
      <c r="C30" s="31" t="s">
        <v>136</v>
      </c>
      <c r="D30" s="32" t="s">
        <v>137</v>
      </c>
      <c r="E30" s="30"/>
      <c r="F30" s="30">
        <v>3</v>
      </c>
      <c r="G30" s="30">
        <v>3.5</v>
      </c>
      <c r="H30" s="30">
        <v>3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3.1500000953674316</v>
      </c>
      <c r="BD30" s="30"/>
      <c r="BE30" s="30" t="s">
        <v>14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138</v>
      </c>
      <c r="C31" s="31" t="s">
        <v>139</v>
      </c>
      <c r="D31" s="32" t="s">
        <v>140</v>
      </c>
      <c r="E31" s="30">
        <v>0</v>
      </c>
      <c r="F31" s="30"/>
      <c r="G31" s="30"/>
      <c r="H31" s="30">
        <v>1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0.56999999284744263</v>
      </c>
      <c r="BD31" s="30"/>
      <c r="BE31" s="30" t="s">
        <v>18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141</v>
      </c>
      <c r="C32" s="31" t="s">
        <v>142</v>
      </c>
      <c r="D32" s="32" t="s">
        <v>140</v>
      </c>
      <c r="E32" s="30"/>
      <c r="F32" s="30"/>
      <c r="G32" s="30"/>
      <c r="H32" s="30">
        <v>0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>
        <v>3</v>
      </c>
      <c r="V32" s="30"/>
      <c r="W32" s="30">
        <v>2</v>
      </c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1.5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143</v>
      </c>
      <c r="C33" s="31" t="s">
        <v>144</v>
      </c>
      <c r="D33" s="32" t="s">
        <v>140</v>
      </c>
      <c r="E33" s="30"/>
      <c r="F33" s="30"/>
      <c r="G33" s="30"/>
      <c r="H33" s="30">
        <v>3.5</v>
      </c>
      <c r="I33" s="30">
        <v>3.5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</v>
      </c>
      <c r="BD33" s="30"/>
      <c r="BE33" s="30" t="s">
        <v>12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145</v>
      </c>
      <c r="C34" s="31" t="s">
        <v>146</v>
      </c>
      <c r="D34" s="32" t="s">
        <v>147</v>
      </c>
      <c r="E34" s="30"/>
      <c r="F34" s="30"/>
      <c r="G34" s="30"/>
      <c r="H34" s="30">
        <v>4</v>
      </c>
      <c r="I34" s="30">
        <v>3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3.4000000953674316</v>
      </c>
      <c r="BD34" s="30"/>
      <c r="BE34" s="30" t="s">
        <v>12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148</v>
      </c>
      <c r="C35" s="31" t="s">
        <v>149</v>
      </c>
      <c r="D35" s="32" t="s">
        <v>150</v>
      </c>
      <c r="E35" s="30"/>
      <c r="F35" s="30"/>
      <c r="G35" s="30"/>
      <c r="H35" s="30">
        <v>3.5</v>
      </c>
      <c r="I35" s="30">
        <v>3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3.2000000476837158</v>
      </c>
      <c r="BD35" s="30"/>
      <c r="BE35" s="30" t="s">
        <v>12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151</v>
      </c>
      <c r="C36" s="31" t="s">
        <v>152</v>
      </c>
      <c r="D36" s="32" t="s">
        <v>153</v>
      </c>
      <c r="E36" s="30">
        <v>1</v>
      </c>
      <c r="F36" s="30"/>
      <c r="G36" s="30"/>
      <c r="H36" s="30">
        <v>3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2.1400001049041748</v>
      </c>
      <c r="BD36" s="30"/>
      <c r="BE36" s="30" t="s">
        <v>16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154</v>
      </c>
      <c r="C37" s="31" t="s">
        <v>155</v>
      </c>
      <c r="D37" s="32" t="s">
        <v>153</v>
      </c>
      <c r="E37" s="30">
        <v>1</v>
      </c>
      <c r="F37" s="30"/>
      <c r="G37" s="30"/>
      <c r="H37" s="30">
        <v>3</v>
      </c>
      <c r="I37" s="30">
        <v>4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</v>
      </c>
      <c r="BD37" s="30"/>
      <c r="BE37" s="30" t="s">
        <v>14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156</v>
      </c>
      <c r="C38" s="31" t="s">
        <v>120</v>
      </c>
      <c r="D38" s="32" t="s">
        <v>157</v>
      </c>
      <c r="E38" s="30"/>
      <c r="F38" s="30"/>
      <c r="G38" s="30"/>
      <c r="H38" s="30">
        <v>2</v>
      </c>
      <c r="I38" s="30">
        <v>2.5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2.2999999523162842</v>
      </c>
      <c r="BD38" s="30"/>
      <c r="BE38" s="30" t="s">
        <v>16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158</v>
      </c>
      <c r="C39" s="31" t="s">
        <v>159</v>
      </c>
      <c r="D39" s="32" t="s">
        <v>160</v>
      </c>
      <c r="E39" s="30"/>
      <c r="F39" s="30"/>
      <c r="G39" s="30"/>
      <c r="H39" s="30"/>
      <c r="I39" s="30"/>
      <c r="J39" s="30"/>
      <c r="K39" s="30"/>
      <c r="L39" s="30"/>
      <c r="M39" s="30"/>
      <c r="N39" s="30">
        <v>0</v>
      </c>
      <c r="O39" s="30">
        <v>0</v>
      </c>
      <c r="P39" s="30">
        <v>0</v>
      </c>
      <c r="Q39" s="30">
        <v>0</v>
      </c>
      <c r="R39" s="30"/>
      <c r="S39" s="30">
        <v>0</v>
      </c>
      <c r="T39" s="30"/>
      <c r="U39" s="30"/>
      <c r="V39" s="30"/>
      <c r="W39" s="30"/>
      <c r="X39" s="30">
        <v>0</v>
      </c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</v>
      </c>
      <c r="BD39" s="30"/>
      <c r="BE39" s="30" t="s">
        <v>18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161</v>
      </c>
      <c r="C40" s="31" t="s">
        <v>162</v>
      </c>
      <c r="D40" s="32" t="s">
        <v>160</v>
      </c>
      <c r="E40" s="30"/>
      <c r="F40" s="30">
        <v>3</v>
      </c>
      <c r="G40" s="30">
        <v>2</v>
      </c>
      <c r="H40" s="30">
        <v>3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2.7000000476837158</v>
      </c>
      <c r="BD40" s="30"/>
      <c r="BE40" s="30" t="s">
        <v>14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163</v>
      </c>
      <c r="C41" s="31" t="s">
        <v>164</v>
      </c>
      <c r="D41" s="32" t="s">
        <v>160</v>
      </c>
      <c r="E41" s="30"/>
      <c r="F41" s="30"/>
      <c r="G41" s="30"/>
      <c r="H41" s="30">
        <v>2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>
        <v>3.5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2.6400001049041748</v>
      </c>
      <c r="BD41" s="30"/>
      <c r="BE41" s="30" t="s">
        <v>14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165</v>
      </c>
      <c r="C42" s="31" t="s">
        <v>166</v>
      </c>
      <c r="D42" s="32" t="s">
        <v>167</v>
      </c>
      <c r="E42" s="30"/>
      <c r="F42" s="30"/>
      <c r="G42" s="30"/>
      <c r="H42" s="30">
        <v>3</v>
      </c>
      <c r="I42" s="30">
        <v>2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2.4000000953674316</v>
      </c>
      <c r="BD42" s="30"/>
      <c r="BE42" s="30" t="s">
        <v>16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168</v>
      </c>
      <c r="C43" s="31" t="s">
        <v>169</v>
      </c>
      <c r="D43" s="32" t="s">
        <v>170</v>
      </c>
      <c r="E43" s="30"/>
      <c r="F43" s="30">
        <v>3</v>
      </c>
      <c r="G43" s="30">
        <v>3.5</v>
      </c>
      <c r="H43" s="30">
        <v>3.5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3.3499999046325684</v>
      </c>
      <c r="BD43" s="30"/>
      <c r="BE43" s="30" t="s">
        <v>12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171</v>
      </c>
      <c r="C44" s="31" t="s">
        <v>172</v>
      </c>
      <c r="D44" s="32" t="s">
        <v>173</v>
      </c>
      <c r="E44" s="30"/>
      <c r="F44" s="30"/>
      <c r="G44" s="30"/>
      <c r="H44" s="30">
        <v>3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174</v>
      </c>
      <c r="C45" s="31" t="s">
        <v>175</v>
      </c>
      <c r="D45" s="32" t="s">
        <v>173</v>
      </c>
      <c r="E45" s="30"/>
      <c r="F45" s="30"/>
      <c r="G45" s="30"/>
      <c r="H45" s="30">
        <v>0</v>
      </c>
      <c r="I45" s="30"/>
      <c r="J45" s="30"/>
      <c r="K45" s="30"/>
      <c r="L45" s="30"/>
      <c r="M45" s="30"/>
      <c r="N45" s="30"/>
      <c r="O45" s="30"/>
      <c r="P45" s="30"/>
      <c r="Q45" s="30">
        <v>0</v>
      </c>
      <c r="R45" s="30"/>
      <c r="S45" s="30">
        <v>2</v>
      </c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0.73000001907348633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176</v>
      </c>
      <c r="C46" s="31" t="s">
        <v>177</v>
      </c>
      <c r="D46" s="32" t="s">
        <v>173</v>
      </c>
      <c r="E46" s="30">
        <v>0</v>
      </c>
      <c r="F46" s="30"/>
      <c r="G46" s="30"/>
      <c r="H46" s="30">
        <v>3.5</v>
      </c>
      <c r="I46" s="30"/>
      <c r="J46" s="30"/>
      <c r="K46" s="30"/>
      <c r="L46" s="30"/>
      <c r="M46" s="30"/>
      <c r="N46" s="30"/>
      <c r="O46" s="30">
        <v>0</v>
      </c>
      <c r="P46" s="30"/>
      <c r="Q46" s="30"/>
      <c r="R46" s="30"/>
      <c r="S46" s="30"/>
      <c r="T46" s="30"/>
      <c r="U46" s="30">
        <v>3.5</v>
      </c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1.8799999952316284</v>
      </c>
      <c r="BD46" s="30"/>
      <c r="BE46" s="30" t="s">
        <v>18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178</v>
      </c>
      <c r="C47" s="31" t="s">
        <v>179</v>
      </c>
      <c r="D47" s="32" t="s">
        <v>173</v>
      </c>
      <c r="E47" s="30"/>
      <c r="F47" s="30"/>
      <c r="G47" s="30"/>
      <c r="H47" s="30">
        <v>1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</v>
      </c>
      <c r="BD47" s="30"/>
      <c r="BE47" s="30" t="s">
        <v>18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180</v>
      </c>
      <c r="C48" s="31" t="s">
        <v>111</v>
      </c>
      <c r="D48" s="32" t="s">
        <v>181</v>
      </c>
      <c r="E48" s="30"/>
      <c r="F48" s="30">
        <v>3</v>
      </c>
      <c r="G48" s="30">
        <v>0</v>
      </c>
      <c r="H48" s="30">
        <v>3.5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2.2999999523162842</v>
      </c>
      <c r="BD48" s="30"/>
      <c r="BE48" s="30" t="s">
        <v>16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182</v>
      </c>
      <c r="C49" s="31" t="s">
        <v>183</v>
      </c>
      <c r="D49" s="32" t="s">
        <v>184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>
        <v>0</v>
      </c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0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185</v>
      </c>
      <c r="C50" s="31" t="s">
        <v>164</v>
      </c>
      <c r="D50" s="32" t="s">
        <v>184</v>
      </c>
      <c r="E50" s="30"/>
      <c r="F50" s="30"/>
      <c r="G50" s="30"/>
      <c r="H50" s="30">
        <v>1</v>
      </c>
      <c r="I50" s="30"/>
      <c r="J50" s="30"/>
      <c r="K50" s="30"/>
      <c r="L50" s="30"/>
      <c r="M50" s="30"/>
      <c r="N50" s="30"/>
      <c r="O50" s="30"/>
      <c r="P50" s="30"/>
      <c r="Q50" s="30">
        <v>0</v>
      </c>
      <c r="R50" s="30"/>
      <c r="S50" s="30">
        <v>0</v>
      </c>
      <c r="T50" s="30"/>
      <c r="U50" s="30">
        <v>2</v>
      </c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0.70999997854232788</v>
      </c>
      <c r="BD50" s="30"/>
      <c r="BE50" s="30" t="s">
        <v>18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186</v>
      </c>
      <c r="C51" s="31" t="s">
        <v>187</v>
      </c>
      <c r="D51" s="32" t="s">
        <v>188</v>
      </c>
      <c r="E51" s="30">
        <v>0</v>
      </c>
      <c r="F51" s="30"/>
      <c r="G51" s="30"/>
      <c r="H51" s="30">
        <v>3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>
        <v>2</v>
      </c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1.7799999713897705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189</v>
      </c>
      <c r="C52" s="31" t="s">
        <v>190</v>
      </c>
      <c r="D52" s="32" t="s">
        <v>188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>
        <v>0</v>
      </c>
      <c r="R52" s="30">
        <v>0</v>
      </c>
      <c r="S52" s="30">
        <v>0</v>
      </c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0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191</v>
      </c>
      <c r="C53" s="31" t="s">
        <v>192</v>
      </c>
      <c r="D53" s="32" t="s">
        <v>188</v>
      </c>
      <c r="E53" s="30"/>
      <c r="F53" s="30"/>
      <c r="G53" s="30"/>
      <c r="H53" s="30">
        <v>3</v>
      </c>
      <c r="I53" s="30"/>
      <c r="J53" s="30"/>
      <c r="K53" s="30"/>
      <c r="L53" s="30"/>
      <c r="M53" s="30"/>
      <c r="N53" s="30"/>
      <c r="O53" s="30"/>
      <c r="P53" s="30">
        <v>1</v>
      </c>
      <c r="Q53" s="30"/>
      <c r="R53" s="30"/>
      <c r="S53" s="30">
        <v>3</v>
      </c>
      <c r="T53" s="30"/>
      <c r="U53" s="30"/>
      <c r="V53" s="30"/>
      <c r="W53" s="30"/>
      <c r="X53" s="30"/>
      <c r="Y53" s="30">
        <v>4</v>
      </c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2.7899999618530273</v>
      </c>
      <c r="BD53" s="30"/>
      <c r="BE53" s="30" t="s">
        <v>14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193</v>
      </c>
      <c r="C54" s="31" t="s">
        <v>194</v>
      </c>
      <c r="D54" s="32" t="s">
        <v>195</v>
      </c>
      <c r="E54" s="30"/>
      <c r="F54" s="30"/>
      <c r="G54" s="30"/>
      <c r="H54" s="30">
        <v>2.5</v>
      </c>
      <c r="I54" s="30">
        <v>3.5</v>
      </c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3.0999999046325684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196</v>
      </c>
      <c r="C55" s="31" t="s">
        <v>197</v>
      </c>
      <c r="D55" s="32" t="s">
        <v>198</v>
      </c>
      <c r="E55" s="30"/>
      <c r="F55" s="30"/>
      <c r="G55" s="30"/>
      <c r="H55" s="30">
        <v>3</v>
      </c>
      <c r="I55" s="30">
        <v>4</v>
      </c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3.5999999046325684</v>
      </c>
      <c r="BD55" s="30"/>
      <c r="BE55" s="30" t="s">
        <v>101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199</v>
      </c>
      <c r="C56" s="31" t="s">
        <v>200</v>
      </c>
      <c r="D56" s="32" t="s">
        <v>201</v>
      </c>
      <c r="E56" s="30"/>
      <c r="F56" s="30"/>
      <c r="G56" s="30"/>
      <c r="H56" s="30">
        <v>3</v>
      </c>
      <c r="I56" s="30">
        <v>3.5</v>
      </c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3.2999999523162842</v>
      </c>
      <c r="BD56" s="30"/>
      <c r="BE56" s="30" t="s">
        <v>12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202</v>
      </c>
      <c r="C57" s="31" t="s">
        <v>203</v>
      </c>
      <c r="D57" s="32" t="s">
        <v>204</v>
      </c>
      <c r="E57" s="30"/>
      <c r="F57" s="30"/>
      <c r="G57" s="30"/>
      <c r="H57" s="30">
        <v>1</v>
      </c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1</v>
      </c>
      <c r="BD57" s="30"/>
      <c r="BE57" s="30" t="s">
        <v>18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205</v>
      </c>
      <c r="C58" s="31" t="s">
        <v>164</v>
      </c>
      <c r="D58" s="32" t="s">
        <v>204</v>
      </c>
      <c r="E58" s="30"/>
      <c r="F58" s="30"/>
      <c r="G58" s="30"/>
      <c r="H58" s="30">
        <v>3.5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3.5</v>
      </c>
      <c r="BD58" s="30"/>
      <c r="BE58" s="30" t="s">
        <v>12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206</v>
      </c>
      <c r="C59" s="31" t="s">
        <v>207</v>
      </c>
      <c r="D59" s="32" t="s">
        <v>208</v>
      </c>
      <c r="E59" s="30"/>
      <c r="F59" s="30"/>
      <c r="G59" s="30"/>
      <c r="H59" s="30">
        <v>3.5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3.5</v>
      </c>
      <c r="BD59" s="30"/>
      <c r="BE59" s="30" t="s">
        <v>12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209</v>
      </c>
      <c r="C60" s="31" t="s">
        <v>120</v>
      </c>
      <c r="D60" s="32" t="s">
        <v>208</v>
      </c>
      <c r="E60" s="30"/>
      <c r="F60" s="30"/>
      <c r="G60" s="30"/>
      <c r="H60" s="30">
        <v>3.5</v>
      </c>
      <c r="I60" s="30"/>
      <c r="J60" s="30"/>
      <c r="K60" s="30"/>
      <c r="L60" s="30"/>
      <c r="M60" s="30"/>
      <c r="N60" s="30">
        <v>3</v>
      </c>
      <c r="O60" s="30"/>
      <c r="P60" s="30">
        <v>0</v>
      </c>
      <c r="Q60" s="30"/>
      <c r="R60" s="30"/>
      <c r="S60" s="30"/>
      <c r="T60" s="30"/>
      <c r="U60" s="30"/>
      <c r="V60" s="30"/>
      <c r="W60" s="30"/>
      <c r="X60" s="30"/>
      <c r="Y60" s="30"/>
      <c r="Z60" s="30">
        <v>2</v>
      </c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2.25</v>
      </c>
      <c r="BD60" s="30"/>
      <c r="BE60" s="30" t="s">
        <v>16</v>
      </c>
      <c r="BF60" s="30" t="s">
        <v>22</v>
      </c>
      <c r="BG60" s="30" t="s">
        <v>96</v>
      </c>
      <c r="BH60" s="30"/>
    </row>
    <row r="61" spans="1:60" x14ac:dyDescent="0.2">
      <c r="A61" s="30">
        <v>49</v>
      </c>
      <c r="B61" s="30" t="s">
        <v>210</v>
      </c>
      <c r="C61" s="31" t="s">
        <v>211</v>
      </c>
      <c r="D61" s="32" t="s">
        <v>212</v>
      </c>
      <c r="E61" s="30"/>
      <c r="F61" s="30"/>
      <c r="G61" s="30"/>
      <c r="H61" s="30">
        <v>3.5</v>
      </c>
      <c r="I61" s="30">
        <v>3</v>
      </c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3.2000000476837158</v>
      </c>
      <c r="BD61" s="30"/>
      <c r="BE61" s="30" t="s">
        <v>12</v>
      </c>
      <c r="BF61" s="30" t="s">
        <v>22</v>
      </c>
      <c r="BG61" s="30" t="s">
        <v>96</v>
      </c>
      <c r="BH61" s="30"/>
    </row>
    <row r="62" spans="1:60" x14ac:dyDescent="0.2">
      <c r="A62" s="30">
        <v>50</v>
      </c>
      <c r="B62" s="30" t="s">
        <v>213</v>
      </c>
      <c r="C62" s="31" t="s">
        <v>214</v>
      </c>
      <c r="D62" s="32" t="s">
        <v>215</v>
      </c>
      <c r="E62" s="30"/>
      <c r="F62" s="30"/>
      <c r="G62" s="30"/>
      <c r="H62" s="30">
        <v>4</v>
      </c>
      <c r="I62" s="30">
        <v>3</v>
      </c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3.4000000953674316</v>
      </c>
      <c r="BD62" s="30"/>
      <c r="BE62" s="30" t="s">
        <v>12</v>
      </c>
      <c r="BF62" s="30" t="s">
        <v>22</v>
      </c>
      <c r="BG62" s="30" t="s">
        <v>96</v>
      </c>
      <c r="BH62" s="30"/>
    </row>
    <row r="64" spans="1:60" s="8" customFormat="1" ht="15.75" customHeight="1" x14ac:dyDescent="0.25">
      <c r="A64" s="54" t="s">
        <v>216</v>
      </c>
      <c r="B64" s="54"/>
      <c r="E64" s="9"/>
      <c r="O64" s="10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10"/>
      <c r="BF64" s="9"/>
      <c r="BG64" s="9"/>
    </row>
    <row r="65" spans="1:60" s="8" customFormat="1" ht="15" customHeight="1" x14ac:dyDescent="0.25">
      <c r="A65" s="2" t="s">
        <v>43</v>
      </c>
      <c r="B65" s="9" t="s">
        <v>217</v>
      </c>
      <c r="E65" s="9"/>
      <c r="F65" s="2" t="s">
        <v>46</v>
      </c>
      <c r="G65" s="9" t="s">
        <v>218</v>
      </c>
      <c r="N65" s="2" t="s">
        <v>49</v>
      </c>
      <c r="O65" s="9" t="s">
        <v>219</v>
      </c>
      <c r="U65" s="2" t="s">
        <v>52</v>
      </c>
      <c r="V65" s="9" t="s">
        <v>220</v>
      </c>
      <c r="AB65" s="2" t="s">
        <v>58</v>
      </c>
      <c r="AC65" s="9" t="s">
        <v>221</v>
      </c>
      <c r="BD65" s="4"/>
      <c r="BF65" s="9"/>
      <c r="BG65" s="9"/>
    </row>
    <row r="66" spans="1:60" s="8" customFormat="1" ht="15" customHeight="1" x14ac:dyDescent="0.25">
      <c r="A66" s="2" t="s">
        <v>44</v>
      </c>
      <c r="B66" s="9" t="s">
        <v>222</v>
      </c>
      <c r="E66" s="9"/>
      <c r="F66" s="2" t="s">
        <v>47</v>
      </c>
      <c r="G66" s="9" t="s">
        <v>223</v>
      </c>
      <c r="N66" s="2" t="s">
        <v>50</v>
      </c>
      <c r="O66" s="9" t="s">
        <v>224</v>
      </c>
      <c r="U66" s="2" t="s">
        <v>53</v>
      </c>
      <c r="V66" s="9" t="s">
        <v>225</v>
      </c>
      <c r="AB66" s="2" t="s">
        <v>56</v>
      </c>
      <c r="AC66" s="9" t="s">
        <v>226</v>
      </c>
      <c r="BD66" s="4"/>
      <c r="BF66" s="9"/>
      <c r="BG66" s="9"/>
    </row>
    <row r="67" spans="1:60" s="8" customFormat="1" ht="15" customHeight="1" x14ac:dyDescent="0.25">
      <c r="A67" s="2" t="s">
        <v>45</v>
      </c>
      <c r="B67" s="9" t="s">
        <v>227</v>
      </c>
      <c r="E67" s="9"/>
      <c r="F67" s="2" t="s">
        <v>48</v>
      </c>
      <c r="G67" s="9" t="s">
        <v>228</v>
      </c>
      <c r="N67" s="2" t="s">
        <v>51</v>
      </c>
      <c r="O67" s="9" t="s">
        <v>229</v>
      </c>
      <c r="U67" s="2" t="s">
        <v>54</v>
      </c>
      <c r="V67" s="9" t="s">
        <v>230</v>
      </c>
      <c r="AB67" s="2" t="s">
        <v>57</v>
      </c>
      <c r="AC67" s="9" t="s">
        <v>231</v>
      </c>
      <c r="BD67" s="4"/>
      <c r="BF67" s="9"/>
      <c r="BG67" s="9"/>
    </row>
    <row r="68" spans="1:60" s="8" customFormat="1" ht="15" customHeight="1" x14ac:dyDescent="0.25">
      <c r="A68" s="2" t="s">
        <v>59</v>
      </c>
      <c r="B68" s="9" t="s">
        <v>232</v>
      </c>
      <c r="E68" s="9"/>
      <c r="F68" s="2" t="s">
        <v>62</v>
      </c>
      <c r="G68" s="9" t="s">
        <v>233</v>
      </c>
      <c r="N68" s="4"/>
      <c r="BD68" s="4"/>
      <c r="BF68" s="9"/>
      <c r="BG68" s="9"/>
    </row>
    <row r="69" spans="1:60" s="8" customFormat="1" ht="15" customHeight="1" x14ac:dyDescent="0.25">
      <c r="A69" s="2" t="s">
        <v>60</v>
      </c>
      <c r="B69" s="9" t="s">
        <v>234</v>
      </c>
      <c r="E69" s="9"/>
      <c r="F69" s="2" t="s">
        <v>63</v>
      </c>
      <c r="G69" s="9" t="s">
        <v>235</v>
      </c>
      <c r="N69" s="4"/>
      <c r="BD69" s="4"/>
      <c r="BF69" s="9"/>
      <c r="BG69" s="9"/>
    </row>
    <row r="70" spans="1:60" s="8" customFormat="1" ht="15" customHeight="1" x14ac:dyDescent="0.25">
      <c r="A70" s="2" t="s">
        <v>61</v>
      </c>
      <c r="B70" s="9" t="s">
        <v>236</v>
      </c>
      <c r="E70" s="9"/>
      <c r="F70" s="2" t="s">
        <v>64</v>
      </c>
      <c r="G70" s="9" t="s">
        <v>237</v>
      </c>
      <c r="N70" s="4"/>
      <c r="BD70" s="4"/>
      <c r="BF70" s="9"/>
      <c r="BG70" s="9"/>
    </row>
    <row r="71" spans="1:60" s="8" customFormat="1" ht="15" customHeight="1" x14ac:dyDescent="0.25">
      <c r="A71" s="4"/>
      <c r="E71" s="9"/>
      <c r="F71" s="2"/>
      <c r="N71" s="4"/>
      <c r="BD71" s="40" t="s">
        <v>238</v>
      </c>
      <c r="BE71" s="40"/>
      <c r="BF71" s="40"/>
      <c r="BG71" s="40"/>
      <c r="BH71" s="40"/>
    </row>
    <row r="72" spans="1:60" ht="18.75" customHeight="1" x14ac:dyDescent="0.2">
      <c r="A72" s="33" t="s">
        <v>239</v>
      </c>
      <c r="B72" s="35"/>
      <c r="C72" s="35"/>
      <c r="D72" s="35"/>
      <c r="E72" s="35"/>
      <c r="F72" s="35"/>
      <c r="G72" s="35"/>
      <c r="H72" s="35"/>
      <c r="N72" s="12"/>
      <c r="O72" s="33" t="s">
        <v>28</v>
      </c>
      <c r="P72" s="33"/>
      <c r="Q72" s="33"/>
      <c r="R72" s="33"/>
      <c r="S72" s="12"/>
      <c r="Y72" s="33" t="s">
        <v>27</v>
      </c>
      <c r="Z72" s="33"/>
      <c r="AA72" s="33"/>
      <c r="AB72" s="33"/>
      <c r="BD72" s="35" t="s">
        <v>29</v>
      </c>
      <c r="BE72" s="35"/>
      <c r="BF72" s="35"/>
      <c r="BG72" s="35"/>
      <c r="BH72" s="35"/>
    </row>
    <row r="73" spans="1:60" ht="15.75" x14ac:dyDescent="0.25">
      <c r="A73" s="35"/>
      <c r="B73" s="35"/>
      <c r="C73" s="35"/>
      <c r="D73" s="35"/>
      <c r="E73" s="35"/>
      <c r="F73" s="35"/>
      <c r="G73" s="35"/>
      <c r="H73" s="35"/>
      <c r="N73" s="34" t="s">
        <v>30</v>
      </c>
      <c r="O73" s="34"/>
      <c r="P73" s="34"/>
      <c r="Q73" s="34"/>
      <c r="R73" s="34"/>
      <c r="S73" s="34"/>
      <c r="Y73" s="34" t="s">
        <v>30</v>
      </c>
      <c r="Z73" s="34"/>
      <c r="AA73" s="34"/>
      <c r="AB73" s="34"/>
      <c r="BD73" s="36" t="s">
        <v>30</v>
      </c>
      <c r="BE73" s="36"/>
      <c r="BF73" s="36"/>
      <c r="BG73" s="36"/>
      <c r="BH73" s="36"/>
    </row>
    <row r="74" spans="1:60" ht="15.75" customHeight="1" x14ac:dyDescent="0.25">
      <c r="A74" s="34" t="s">
        <v>30</v>
      </c>
      <c r="B74" s="34"/>
      <c r="C74" s="34"/>
      <c r="D74" s="34"/>
      <c r="E74" s="34"/>
      <c r="F74" s="34"/>
      <c r="G74" s="34"/>
      <c r="H74" s="34"/>
    </row>
    <row r="81" spans="1:60" ht="18.75" customHeight="1" x14ac:dyDescent="0.2">
      <c r="A81" s="37" t="s">
        <v>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</row>
    <row r="82" spans="1:60" ht="24" customHeight="1" x14ac:dyDescent="0.2">
      <c r="A82" s="45" t="s">
        <v>9</v>
      </c>
      <c r="B82" s="45"/>
      <c r="C82" s="21" t="s">
        <v>10</v>
      </c>
      <c r="D82" s="21" t="s">
        <v>11</v>
      </c>
      <c r="E82" s="45" t="s">
        <v>12</v>
      </c>
      <c r="F82" s="45"/>
      <c r="G82" s="45" t="s">
        <v>13</v>
      </c>
      <c r="H82" s="45"/>
      <c r="I82" s="45" t="s">
        <v>14</v>
      </c>
      <c r="J82" s="45"/>
      <c r="K82" s="45" t="s">
        <v>15</v>
      </c>
      <c r="L82" s="45"/>
      <c r="M82" s="45" t="s">
        <v>16</v>
      </c>
      <c r="N82" s="45"/>
      <c r="O82" s="45"/>
      <c r="P82" s="45" t="s">
        <v>17</v>
      </c>
      <c r="Q82" s="45"/>
      <c r="R82" s="45"/>
      <c r="S82" s="52" t="s">
        <v>18</v>
      </c>
      <c r="T82" s="53"/>
      <c r="U82" s="45" t="s">
        <v>19</v>
      </c>
      <c r="V82" s="45"/>
      <c r="W82" s="45" t="s">
        <v>20</v>
      </c>
      <c r="X82" s="45"/>
      <c r="Y82" s="45" t="s">
        <v>21</v>
      </c>
      <c r="Z82" s="45"/>
      <c r="AA82" s="45" t="s">
        <v>22</v>
      </c>
      <c r="AB82" s="45"/>
      <c r="AC82" s="45"/>
      <c r="AD82" s="45" t="s">
        <v>23</v>
      </c>
      <c r="AE82" s="45"/>
      <c r="AF82" s="45"/>
      <c r="AG82" s="45"/>
      <c r="BC82" s="1"/>
      <c r="BD82" s="1"/>
    </row>
    <row r="83" spans="1:60" ht="24" customHeight="1" x14ac:dyDescent="0.2">
      <c r="A83" s="46">
        <v>50</v>
      </c>
      <c r="B83" s="46"/>
      <c r="C83" s="23">
        <v>5</v>
      </c>
      <c r="D83" s="24">
        <f>C83/A83</f>
        <v>0.1</v>
      </c>
      <c r="E83" s="46">
        <v>10</v>
      </c>
      <c r="F83" s="46"/>
      <c r="G83" s="47">
        <f>E83/A83</f>
        <v>0.2</v>
      </c>
      <c r="H83" s="48"/>
      <c r="I83" s="46">
        <v>9</v>
      </c>
      <c r="J83" s="46"/>
      <c r="K83" s="47">
        <f>I83/A83</f>
        <v>0.18</v>
      </c>
      <c r="L83" s="48"/>
      <c r="M83" s="46">
        <v>10</v>
      </c>
      <c r="N83" s="46"/>
      <c r="O83" s="46"/>
      <c r="P83" s="47">
        <f>M83/A83</f>
        <v>0.2</v>
      </c>
      <c r="Q83" s="49"/>
      <c r="R83" s="48"/>
      <c r="S83" s="50">
        <v>16</v>
      </c>
      <c r="T83" s="51"/>
      <c r="U83" s="47">
        <f>S83/A83</f>
        <v>0.32</v>
      </c>
      <c r="V83" s="48"/>
      <c r="W83" s="46">
        <v>0</v>
      </c>
      <c r="X83" s="46"/>
      <c r="Y83" s="47">
        <f>W83/A83</f>
        <v>0</v>
      </c>
      <c r="Z83" s="48"/>
      <c r="AA83" s="46">
        <v>0</v>
      </c>
      <c r="AB83" s="46"/>
      <c r="AC83" s="46"/>
      <c r="AD83" s="44">
        <f>AA83/A83</f>
        <v>0</v>
      </c>
      <c r="AE83" s="44"/>
      <c r="AF83" s="44"/>
      <c r="AG83" s="44"/>
      <c r="BC83" s="1"/>
      <c r="BD83" s="1"/>
    </row>
    <row r="84" spans="1:60" ht="18.75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60" ht="18.75" customHeight="1" x14ac:dyDescent="0.2">
      <c r="A85" s="37" t="s">
        <v>24</v>
      </c>
      <c r="B85" s="37"/>
      <c r="C85" s="37"/>
      <c r="D85" s="37"/>
      <c r="E85" s="37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60" ht="24" customHeight="1" x14ac:dyDescent="0.2">
      <c r="A86" s="45" t="s">
        <v>9</v>
      </c>
      <c r="B86" s="45"/>
      <c r="C86" s="21" t="s">
        <v>10</v>
      </c>
      <c r="D86" s="21" t="s">
        <v>11</v>
      </c>
      <c r="E86" s="45" t="s">
        <v>25</v>
      </c>
      <c r="F86" s="45"/>
      <c r="G86" s="45" t="s">
        <v>26</v>
      </c>
      <c r="H86" s="45"/>
      <c r="I86" s="45" t="s">
        <v>14</v>
      </c>
      <c r="J86" s="45"/>
      <c r="K86" s="45" t="s">
        <v>15</v>
      </c>
      <c r="L86" s="45"/>
      <c r="M86" s="45" t="s">
        <v>16</v>
      </c>
      <c r="N86" s="45"/>
      <c r="O86" s="45"/>
      <c r="P86" s="45" t="s">
        <v>17</v>
      </c>
      <c r="Q86" s="45"/>
      <c r="R86" s="45"/>
      <c r="S86" s="52" t="s">
        <v>18</v>
      </c>
      <c r="T86" s="53"/>
      <c r="U86" s="45" t="s">
        <v>19</v>
      </c>
      <c r="V86" s="45"/>
      <c r="W86" s="45"/>
      <c r="X86" s="45"/>
      <c r="Y86" s="45"/>
      <c r="Z86" s="45"/>
      <c r="AA86" s="45" t="s">
        <v>22</v>
      </c>
      <c r="AB86" s="45"/>
      <c r="AC86" s="45"/>
      <c r="AD86" s="45" t="s">
        <v>23</v>
      </c>
      <c r="AE86" s="45"/>
      <c r="AF86" s="45"/>
      <c r="AG86" s="45"/>
      <c r="BC86" s="1"/>
      <c r="BD86" s="1"/>
    </row>
    <row r="87" spans="1:60" ht="24" customHeight="1" x14ac:dyDescent="0.2">
      <c r="A87" s="46">
        <v>50</v>
      </c>
      <c r="B87" s="46"/>
      <c r="C87" s="23">
        <v>0</v>
      </c>
      <c r="D87" s="24">
        <f>C87/A87</f>
        <v>0</v>
      </c>
      <c r="E87" s="46">
        <v>0</v>
      </c>
      <c r="F87" s="46"/>
      <c r="G87" s="47">
        <f>E87/A87</f>
        <v>0</v>
      </c>
      <c r="H87" s="48"/>
      <c r="I87" s="46">
        <v>0</v>
      </c>
      <c r="J87" s="46"/>
      <c r="K87" s="47">
        <f>I87/A87</f>
        <v>0</v>
      </c>
      <c r="L87" s="48"/>
      <c r="M87" s="46">
        <v>0</v>
      </c>
      <c r="N87" s="46"/>
      <c r="O87" s="46"/>
      <c r="P87" s="47">
        <f>M87/A87</f>
        <v>0</v>
      </c>
      <c r="Q87" s="49"/>
      <c r="R87" s="48"/>
      <c r="S87" s="50">
        <v>0</v>
      </c>
      <c r="T87" s="51"/>
      <c r="U87" s="47">
        <f>S87/A87</f>
        <v>0</v>
      </c>
      <c r="V87" s="48"/>
      <c r="W87" s="46"/>
      <c r="X87" s="46"/>
      <c r="Y87" s="47"/>
      <c r="Z87" s="48"/>
      <c r="AA87" s="46">
        <v>50</v>
      </c>
      <c r="AB87" s="46"/>
      <c r="AC87" s="46"/>
      <c r="AD87" s="44">
        <f>AA87/A87</f>
        <v>1</v>
      </c>
      <c r="AE87" s="44"/>
      <c r="AF87" s="44"/>
      <c r="AG87" s="44"/>
      <c r="BC87" s="1"/>
      <c r="BD87" s="1"/>
    </row>
  </sheetData>
  <mergeCells count="83">
    <mergeCell ref="BD71:BH71"/>
    <mergeCell ref="Y72:AB72"/>
    <mergeCell ref="N73:S73"/>
    <mergeCell ref="Y73:AB73"/>
    <mergeCell ref="BD72:BH72"/>
    <mergeCell ref="BD73:BH73"/>
    <mergeCell ref="A72:H73"/>
    <mergeCell ref="A74:H74"/>
    <mergeCell ref="O72:R72"/>
    <mergeCell ref="A64:B6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1:BH81"/>
    <mergeCell ref="A82:B82"/>
    <mergeCell ref="E82:F82"/>
    <mergeCell ref="G82:H82"/>
    <mergeCell ref="I82:J82"/>
    <mergeCell ref="K82:L82"/>
    <mergeCell ref="M82:O82"/>
    <mergeCell ref="P82:R82"/>
    <mergeCell ref="U82:V82"/>
    <mergeCell ref="AA82:AC82"/>
    <mergeCell ref="W82:X82"/>
    <mergeCell ref="Y82:Z82"/>
    <mergeCell ref="AD82:AG82"/>
    <mergeCell ref="M86:O86"/>
    <mergeCell ref="P86:R86"/>
    <mergeCell ref="S86:T86"/>
    <mergeCell ref="A83:B83"/>
    <mergeCell ref="E83:F83"/>
    <mergeCell ref="G83:H83"/>
    <mergeCell ref="I83:J83"/>
    <mergeCell ref="K83:L83"/>
    <mergeCell ref="M83:O83"/>
    <mergeCell ref="P83:R83"/>
    <mergeCell ref="A85:E85"/>
    <mergeCell ref="A86:B86"/>
    <mergeCell ref="E86:F86"/>
    <mergeCell ref="G86:H86"/>
    <mergeCell ref="I86:J86"/>
    <mergeCell ref="K86:L86"/>
    <mergeCell ref="W86:X86"/>
    <mergeCell ref="Y86:Z86"/>
    <mergeCell ref="AA86:AC86"/>
    <mergeCell ref="S82:T82"/>
    <mergeCell ref="S83:T83"/>
    <mergeCell ref="U83:V83"/>
    <mergeCell ref="W83:X83"/>
    <mergeCell ref="Y83:Z83"/>
    <mergeCell ref="AA83:AC83"/>
    <mergeCell ref="AD83:AG83"/>
    <mergeCell ref="AD86:AG86"/>
    <mergeCell ref="AD87:AG87"/>
    <mergeCell ref="A87:B87"/>
    <mergeCell ref="E87:F87"/>
    <mergeCell ref="G87:H87"/>
    <mergeCell ref="I87:J87"/>
    <mergeCell ref="K87:L87"/>
    <mergeCell ref="M87:O87"/>
    <mergeCell ref="P87:R87"/>
    <mergeCell ref="S87:T87"/>
    <mergeCell ref="U87:V87"/>
    <mergeCell ref="W87:X87"/>
    <mergeCell ref="Y87:Z87"/>
    <mergeCell ref="AA87:AC87"/>
    <mergeCell ref="U86:V8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7"/>
  <sheetViews>
    <sheetView topLeftCell="A2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240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241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242</v>
      </c>
      <c r="C13" s="31" t="s">
        <v>243</v>
      </c>
      <c r="D13" s="32" t="s">
        <v>244</v>
      </c>
      <c r="E13" s="30">
        <v>1.5</v>
      </c>
      <c r="F13" s="30">
        <v>3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2.3599998950958252</v>
      </c>
      <c r="BD13" s="30"/>
      <c r="BE13" s="30" t="s">
        <v>16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245</v>
      </c>
      <c r="C14" s="31" t="s">
        <v>246</v>
      </c>
      <c r="D14" s="32" t="s">
        <v>204</v>
      </c>
      <c r="E14" s="30"/>
      <c r="F14" s="30">
        <v>3.5</v>
      </c>
      <c r="G14" s="30">
        <v>3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3.2000000476837158</v>
      </c>
      <c r="BD14" s="30"/>
      <c r="BE14" s="30" t="s">
        <v>12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247</v>
      </c>
      <c r="C15" s="31" t="s">
        <v>248</v>
      </c>
      <c r="D15" s="32" t="s">
        <v>212</v>
      </c>
      <c r="E15" s="30"/>
      <c r="F15" s="30">
        <v>4</v>
      </c>
      <c r="G15" s="30">
        <v>4</v>
      </c>
      <c r="H15" s="30">
        <v>2.5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3.6500000953674316</v>
      </c>
      <c r="BD15" s="30"/>
      <c r="BE15" s="30" t="s">
        <v>101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249</v>
      </c>
      <c r="C16" s="31" t="s">
        <v>250</v>
      </c>
      <c r="D16" s="32" t="s">
        <v>251</v>
      </c>
      <c r="E16" s="30"/>
      <c r="F16" s="30">
        <v>3</v>
      </c>
      <c r="G16" s="30"/>
      <c r="H16" s="30"/>
      <c r="I16" s="30">
        <v>3</v>
      </c>
      <c r="J16" s="30">
        <v>3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252</v>
      </c>
      <c r="C17" s="31" t="s">
        <v>253</v>
      </c>
      <c r="D17" s="32" t="s">
        <v>251</v>
      </c>
      <c r="E17" s="30"/>
      <c r="F17" s="30">
        <v>3</v>
      </c>
      <c r="G17" s="30"/>
      <c r="H17" s="30">
        <v>0</v>
      </c>
      <c r="I17" s="30">
        <v>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1.2000000476837158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254</v>
      </c>
      <c r="C18" s="31" t="s">
        <v>255</v>
      </c>
      <c r="D18" s="32" t="s">
        <v>256</v>
      </c>
      <c r="E18" s="30"/>
      <c r="F18" s="30">
        <v>3.5</v>
      </c>
      <c r="G18" s="30">
        <v>3.5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3.5</v>
      </c>
      <c r="BD18" s="30"/>
      <c r="BE18" s="30" t="s">
        <v>12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257</v>
      </c>
      <c r="C19" s="31" t="s">
        <v>258</v>
      </c>
      <c r="D19" s="32" t="s">
        <v>256</v>
      </c>
      <c r="E19" s="30"/>
      <c r="F19" s="30">
        <v>4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4</v>
      </c>
      <c r="BD19" s="30"/>
      <c r="BE19" s="30" t="s">
        <v>101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259</v>
      </c>
      <c r="C20" s="31" t="s">
        <v>260</v>
      </c>
      <c r="D20" s="32" t="s">
        <v>261</v>
      </c>
      <c r="E20" s="30"/>
      <c r="F20" s="30">
        <v>3.5</v>
      </c>
      <c r="G20" s="30">
        <v>3.5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3.5</v>
      </c>
      <c r="BD20" s="30"/>
      <c r="BE20" s="30" t="s">
        <v>12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262</v>
      </c>
      <c r="C21" s="31" t="s">
        <v>263</v>
      </c>
      <c r="D21" s="32" t="s">
        <v>261</v>
      </c>
      <c r="E21" s="30"/>
      <c r="F21" s="30">
        <v>3.5</v>
      </c>
      <c r="G21" s="30">
        <v>4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3.7999999523162842</v>
      </c>
      <c r="BD21" s="30"/>
      <c r="BE21" s="30" t="s">
        <v>101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264</v>
      </c>
      <c r="C22" s="31" t="s">
        <v>265</v>
      </c>
      <c r="D22" s="32" t="s">
        <v>266</v>
      </c>
      <c r="E22" s="30"/>
      <c r="F22" s="30">
        <v>2</v>
      </c>
      <c r="G22" s="30">
        <v>3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2.5999999046325684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267</v>
      </c>
      <c r="C23" s="31" t="s">
        <v>268</v>
      </c>
      <c r="D23" s="32" t="s">
        <v>269</v>
      </c>
      <c r="E23" s="30"/>
      <c r="F23" s="30">
        <v>2</v>
      </c>
      <c r="G23" s="30"/>
      <c r="H23" s="30"/>
      <c r="I23" s="30">
        <v>2.5</v>
      </c>
      <c r="J23" s="30">
        <v>3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2.4500000476837158</v>
      </c>
      <c r="BD23" s="30"/>
      <c r="BE23" s="30" t="s">
        <v>16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270</v>
      </c>
      <c r="C24" s="31" t="s">
        <v>271</v>
      </c>
      <c r="D24" s="32" t="s">
        <v>272</v>
      </c>
      <c r="E24" s="30"/>
      <c r="F24" s="30">
        <v>3</v>
      </c>
      <c r="G24" s="30">
        <v>4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3.5999999046325684</v>
      </c>
      <c r="BD24" s="30"/>
      <c r="BE24" s="30" t="s">
        <v>101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273</v>
      </c>
      <c r="C25" s="31" t="s">
        <v>274</v>
      </c>
      <c r="D25" s="32" t="s">
        <v>272</v>
      </c>
      <c r="E25" s="30"/>
      <c r="F25" s="30">
        <v>3.5</v>
      </c>
      <c r="G25" s="30">
        <v>4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3.7999999523162842</v>
      </c>
      <c r="BD25" s="30"/>
      <c r="BE25" s="30" t="s">
        <v>101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275</v>
      </c>
      <c r="C26" s="31" t="s">
        <v>276</v>
      </c>
      <c r="D26" s="32" t="s">
        <v>272</v>
      </c>
      <c r="E26" s="30"/>
      <c r="F26" s="30">
        <v>3.5</v>
      </c>
      <c r="G26" s="30">
        <v>4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3.7999999523162842</v>
      </c>
      <c r="BD26" s="30"/>
      <c r="BE26" s="30" t="s">
        <v>101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277</v>
      </c>
      <c r="C27" s="31" t="s">
        <v>278</v>
      </c>
      <c r="D27" s="32" t="s">
        <v>279</v>
      </c>
      <c r="E27" s="30"/>
      <c r="F27" s="30">
        <v>3.5</v>
      </c>
      <c r="G27" s="30"/>
      <c r="H27" s="30">
        <v>2.5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3.0699999332427979</v>
      </c>
      <c r="BD27" s="30"/>
      <c r="BE27" s="30" t="s">
        <v>14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280</v>
      </c>
      <c r="C28" s="31" t="s">
        <v>281</v>
      </c>
      <c r="D28" s="32" t="s">
        <v>279</v>
      </c>
      <c r="E28" s="30"/>
      <c r="F28" s="30">
        <v>3.5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3.5</v>
      </c>
      <c r="BD28" s="30"/>
      <c r="BE28" s="30" t="s">
        <v>12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282</v>
      </c>
      <c r="C29" s="31" t="s">
        <v>283</v>
      </c>
      <c r="D29" s="32" t="s">
        <v>279</v>
      </c>
      <c r="E29" s="30"/>
      <c r="F29" s="30">
        <v>2</v>
      </c>
      <c r="G29" s="30"/>
      <c r="H29" s="30"/>
      <c r="I29" s="30"/>
      <c r="J29" s="30"/>
      <c r="K29" s="30">
        <v>1.5</v>
      </c>
      <c r="L29" s="30">
        <v>1.5</v>
      </c>
      <c r="M29" s="30">
        <v>0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1.309999942779541</v>
      </c>
      <c r="BD29" s="30"/>
      <c r="BE29" s="30" t="s">
        <v>18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284</v>
      </c>
      <c r="C30" s="31" t="s">
        <v>114</v>
      </c>
      <c r="D30" s="32" t="s">
        <v>279</v>
      </c>
      <c r="E30" s="30"/>
      <c r="F30" s="30">
        <v>1.5</v>
      </c>
      <c r="G30" s="30">
        <v>4</v>
      </c>
      <c r="H30" s="30"/>
      <c r="I30" s="30"/>
      <c r="J30" s="30"/>
      <c r="K30" s="30"/>
      <c r="L30" s="30"/>
      <c r="M30" s="30"/>
      <c r="N30" s="30">
        <v>0</v>
      </c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2.1400001049041748</v>
      </c>
      <c r="BD30" s="30"/>
      <c r="BE30" s="30" t="s">
        <v>16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285</v>
      </c>
      <c r="C31" s="31" t="s">
        <v>286</v>
      </c>
      <c r="D31" s="32" t="s">
        <v>279</v>
      </c>
      <c r="E31" s="30"/>
      <c r="F31" s="30">
        <v>3</v>
      </c>
      <c r="G31" s="30">
        <v>4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3.5999999046325684</v>
      </c>
      <c r="BD31" s="30"/>
      <c r="BE31" s="30" t="s">
        <v>101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287</v>
      </c>
      <c r="C32" s="31" t="s">
        <v>288</v>
      </c>
      <c r="D32" s="32" t="s">
        <v>279</v>
      </c>
      <c r="E32" s="30"/>
      <c r="F32" s="30">
        <v>2</v>
      </c>
      <c r="G32" s="30"/>
      <c r="H32" s="30"/>
      <c r="I32" s="30">
        <v>0</v>
      </c>
      <c r="J32" s="30">
        <v>3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1.7000000476837158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289</v>
      </c>
      <c r="C33" s="31" t="s">
        <v>290</v>
      </c>
      <c r="D33" s="32" t="s">
        <v>291</v>
      </c>
      <c r="E33" s="30"/>
      <c r="F33" s="30">
        <v>3</v>
      </c>
      <c r="G33" s="30">
        <v>2.5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2.7000000476837158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292</v>
      </c>
      <c r="C34" s="31" t="s">
        <v>293</v>
      </c>
      <c r="D34" s="32" t="s">
        <v>291</v>
      </c>
      <c r="E34" s="30"/>
      <c r="F34" s="30">
        <v>3</v>
      </c>
      <c r="G34" s="30">
        <v>3.5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3.2999999523162842</v>
      </c>
      <c r="BD34" s="30"/>
      <c r="BE34" s="30" t="s">
        <v>12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294</v>
      </c>
      <c r="C35" s="31" t="s">
        <v>295</v>
      </c>
      <c r="D35" s="32" t="s">
        <v>291</v>
      </c>
      <c r="E35" s="30"/>
      <c r="F35" s="30"/>
      <c r="G35" s="30"/>
      <c r="H35" s="30">
        <v>2</v>
      </c>
      <c r="I35" s="30"/>
      <c r="J35" s="30"/>
      <c r="K35" s="30"/>
      <c r="L35" s="30"/>
      <c r="M35" s="30"/>
      <c r="N35" s="30"/>
      <c r="O35" s="30">
        <v>1</v>
      </c>
      <c r="P35" s="30">
        <v>3</v>
      </c>
      <c r="Q35" s="30">
        <v>2</v>
      </c>
      <c r="R35" s="30">
        <v>0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1.6399999856948853</v>
      </c>
      <c r="BD35" s="30"/>
      <c r="BE35" s="30" t="s">
        <v>18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296</v>
      </c>
      <c r="C36" s="31" t="s">
        <v>297</v>
      </c>
      <c r="D36" s="32" t="s">
        <v>291</v>
      </c>
      <c r="E36" s="30">
        <v>0</v>
      </c>
      <c r="F36" s="30"/>
      <c r="G36" s="30"/>
      <c r="H36" s="30"/>
      <c r="I36" s="30"/>
      <c r="J36" s="30"/>
      <c r="K36" s="30">
        <v>2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298</v>
      </c>
      <c r="C37" s="31" t="s">
        <v>243</v>
      </c>
      <c r="D37" s="32" t="s">
        <v>291</v>
      </c>
      <c r="E37" s="30"/>
      <c r="F37" s="30">
        <v>4</v>
      </c>
      <c r="G37" s="30">
        <v>4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4</v>
      </c>
      <c r="BD37" s="30"/>
      <c r="BE37" s="30" t="s">
        <v>101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299</v>
      </c>
      <c r="C38" s="31" t="s">
        <v>114</v>
      </c>
      <c r="D38" s="32" t="s">
        <v>291</v>
      </c>
      <c r="E38" s="30"/>
      <c r="F38" s="30">
        <v>1</v>
      </c>
      <c r="G38" s="30"/>
      <c r="H38" s="30"/>
      <c r="I38" s="30"/>
      <c r="J38" s="30"/>
      <c r="K38" s="30">
        <v>2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1.4299999475479126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300</v>
      </c>
      <c r="C39" s="31" t="s">
        <v>301</v>
      </c>
      <c r="D39" s="32" t="s">
        <v>291</v>
      </c>
      <c r="E39" s="30"/>
      <c r="F39" s="30">
        <v>2.5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2.5</v>
      </c>
      <c r="BD39" s="30"/>
      <c r="BE39" s="30" t="s">
        <v>14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302</v>
      </c>
      <c r="C40" s="31" t="s">
        <v>303</v>
      </c>
      <c r="D40" s="32" t="s">
        <v>291</v>
      </c>
      <c r="E40" s="30">
        <v>0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0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304</v>
      </c>
      <c r="C41" s="31" t="s">
        <v>305</v>
      </c>
      <c r="D41" s="32" t="s">
        <v>306</v>
      </c>
      <c r="E41" s="30"/>
      <c r="F41" s="30">
        <v>3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</v>
      </c>
      <c r="BD41" s="30"/>
      <c r="BE41" s="30" t="s">
        <v>14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307</v>
      </c>
      <c r="C42" s="31" t="s">
        <v>159</v>
      </c>
      <c r="D42" s="32" t="s">
        <v>308</v>
      </c>
      <c r="E42" s="30"/>
      <c r="F42" s="30">
        <v>3</v>
      </c>
      <c r="G42" s="30">
        <v>4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3.5999999046325684</v>
      </c>
      <c r="BD42" s="30"/>
      <c r="BE42" s="30" t="s">
        <v>101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309</v>
      </c>
      <c r="C43" s="31" t="s">
        <v>310</v>
      </c>
      <c r="D43" s="32" t="s">
        <v>308</v>
      </c>
      <c r="E43" s="30"/>
      <c r="F43" s="30">
        <v>3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>
        <v>4</v>
      </c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3.4300000667572021</v>
      </c>
      <c r="BD43" s="30"/>
      <c r="BE43" s="30" t="s">
        <v>12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311</v>
      </c>
      <c r="C44" s="31" t="s">
        <v>312</v>
      </c>
      <c r="D44" s="32" t="s">
        <v>308</v>
      </c>
      <c r="E44" s="30"/>
      <c r="F44" s="30">
        <v>1.5</v>
      </c>
      <c r="G44" s="30">
        <v>3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2.4000000953674316</v>
      </c>
      <c r="BD44" s="30"/>
      <c r="BE44" s="30" t="s">
        <v>16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313</v>
      </c>
      <c r="C45" s="31" t="s">
        <v>120</v>
      </c>
      <c r="D45" s="32" t="s">
        <v>314</v>
      </c>
      <c r="E45" s="30"/>
      <c r="F45" s="30">
        <v>2</v>
      </c>
      <c r="G45" s="30"/>
      <c r="H45" s="30">
        <v>1.5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1.7899999618530273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315</v>
      </c>
      <c r="C46" s="31" t="s">
        <v>316</v>
      </c>
      <c r="D46" s="32" t="s">
        <v>317</v>
      </c>
      <c r="E46" s="30"/>
      <c r="F46" s="30">
        <v>4</v>
      </c>
      <c r="G46" s="30">
        <v>4</v>
      </c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4</v>
      </c>
      <c r="BD46" s="30"/>
      <c r="BE46" s="30" t="s">
        <v>101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318</v>
      </c>
      <c r="C47" s="31" t="s">
        <v>319</v>
      </c>
      <c r="D47" s="32" t="s">
        <v>320</v>
      </c>
      <c r="E47" s="30"/>
      <c r="F47" s="30">
        <v>2</v>
      </c>
      <c r="G47" s="30"/>
      <c r="H47" s="30">
        <v>0</v>
      </c>
      <c r="I47" s="30">
        <v>0</v>
      </c>
      <c r="J47" s="30">
        <v>2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1.0800000429153442</v>
      </c>
      <c r="BD47" s="30"/>
      <c r="BE47" s="30" t="s">
        <v>18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321</v>
      </c>
      <c r="C48" s="31" t="s">
        <v>117</v>
      </c>
      <c r="D48" s="32" t="s">
        <v>320</v>
      </c>
      <c r="E48" s="30"/>
      <c r="F48" s="30">
        <v>3</v>
      </c>
      <c r="G48" s="30">
        <v>0</v>
      </c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1.2000000476837158</v>
      </c>
      <c r="BD48" s="30"/>
      <c r="BE48" s="30" t="s">
        <v>18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322</v>
      </c>
      <c r="C49" s="31" t="s">
        <v>323</v>
      </c>
      <c r="D49" s="32" t="s">
        <v>320</v>
      </c>
      <c r="E49" s="30"/>
      <c r="F49" s="30">
        <v>4</v>
      </c>
      <c r="G49" s="30">
        <v>4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4</v>
      </c>
      <c r="BD49" s="30"/>
      <c r="BE49" s="30" t="s">
        <v>101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324</v>
      </c>
      <c r="C50" s="31" t="s">
        <v>120</v>
      </c>
      <c r="D50" s="32" t="s">
        <v>325</v>
      </c>
      <c r="E50" s="30"/>
      <c r="F50" s="30">
        <v>1.5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>
        <v>2</v>
      </c>
      <c r="U50" s="30">
        <v>1.5</v>
      </c>
      <c r="V50" s="30">
        <v>2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1.7100000381469727</v>
      </c>
      <c r="BD50" s="30"/>
      <c r="BE50" s="30" t="s">
        <v>18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326</v>
      </c>
      <c r="C51" s="31" t="s">
        <v>312</v>
      </c>
      <c r="D51" s="32" t="s">
        <v>327</v>
      </c>
      <c r="E51" s="30">
        <v>0</v>
      </c>
      <c r="F51" s="30">
        <v>3.5</v>
      </c>
      <c r="G51" s="30"/>
      <c r="H51" s="30"/>
      <c r="I51" s="30"/>
      <c r="J51" s="30"/>
      <c r="K51" s="30"/>
      <c r="L51" s="30"/>
      <c r="M51" s="30"/>
      <c r="N51" s="30">
        <v>3</v>
      </c>
      <c r="O51" s="30"/>
      <c r="P51" s="30"/>
      <c r="Q51" s="30"/>
      <c r="R51" s="30">
        <v>0</v>
      </c>
      <c r="S51" s="30"/>
      <c r="T51" s="30"/>
      <c r="U51" s="30"/>
      <c r="V51" s="30"/>
      <c r="W51" s="30">
        <v>2</v>
      </c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1.8799999952316284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328</v>
      </c>
      <c r="C52" s="31" t="s">
        <v>329</v>
      </c>
      <c r="D52" s="32" t="s">
        <v>327</v>
      </c>
      <c r="E52" s="30"/>
      <c r="F52" s="30">
        <v>3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>
        <v>2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2.6700000762939453</v>
      </c>
      <c r="BD52" s="30"/>
      <c r="BE52" s="30" t="s">
        <v>14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330</v>
      </c>
      <c r="C53" s="31" t="s">
        <v>331</v>
      </c>
      <c r="D53" s="32" t="s">
        <v>332</v>
      </c>
      <c r="E53" s="30"/>
      <c r="F53" s="30">
        <v>3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>
        <v>2.5</v>
      </c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2.7899999618530273</v>
      </c>
      <c r="BD53" s="30"/>
      <c r="BE53" s="30" t="s">
        <v>14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333</v>
      </c>
      <c r="C54" s="31" t="s">
        <v>334</v>
      </c>
      <c r="D54" s="32" t="s">
        <v>332</v>
      </c>
      <c r="E54" s="30"/>
      <c r="F54" s="30">
        <v>3.5</v>
      </c>
      <c r="G54" s="30"/>
      <c r="H54" s="30">
        <v>0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</v>
      </c>
      <c r="BD54" s="30"/>
      <c r="BE54" s="30" t="s">
        <v>16</v>
      </c>
      <c r="BF54" s="30" t="s">
        <v>22</v>
      </c>
      <c r="BG54" s="30" t="s">
        <v>96</v>
      </c>
      <c r="BH54" s="30"/>
    </row>
    <row r="55" spans="1:60" x14ac:dyDescent="0.2">
      <c r="A55" s="30">
        <v>43</v>
      </c>
      <c r="B55" s="30" t="s">
        <v>335</v>
      </c>
      <c r="C55" s="31" t="s">
        <v>336</v>
      </c>
      <c r="D55" s="32" t="s">
        <v>332</v>
      </c>
      <c r="E55" s="30">
        <v>3</v>
      </c>
      <c r="F55" s="30"/>
      <c r="G55" s="30"/>
      <c r="H55" s="30"/>
      <c r="I55" s="30"/>
      <c r="J55" s="30"/>
      <c r="K55" s="30"/>
      <c r="L55" s="30"/>
      <c r="M55" s="30"/>
      <c r="N55" s="30">
        <v>3</v>
      </c>
      <c r="O55" s="30"/>
      <c r="P55" s="30">
        <v>3</v>
      </c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</v>
      </c>
      <c r="BD55" s="30"/>
      <c r="BE55" s="30" t="s">
        <v>14</v>
      </c>
      <c r="BF55" s="30" t="s">
        <v>22</v>
      </c>
      <c r="BG55" s="30" t="s">
        <v>96</v>
      </c>
      <c r="BH55" s="30"/>
    </row>
    <row r="56" spans="1:60" x14ac:dyDescent="0.2">
      <c r="A56" s="30">
        <v>44</v>
      </c>
      <c r="B56" s="30" t="s">
        <v>337</v>
      </c>
      <c r="C56" s="31" t="s">
        <v>338</v>
      </c>
      <c r="D56" s="32" t="s">
        <v>339</v>
      </c>
      <c r="E56" s="30"/>
      <c r="F56" s="30">
        <v>3</v>
      </c>
      <c r="G56" s="30"/>
      <c r="H56" s="30">
        <v>1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2.1400001049041748</v>
      </c>
      <c r="BD56" s="30"/>
      <c r="BE56" s="30" t="s">
        <v>16</v>
      </c>
      <c r="BF56" s="30" t="s">
        <v>22</v>
      </c>
      <c r="BG56" s="30" t="s">
        <v>96</v>
      </c>
      <c r="BH56" s="30"/>
    </row>
    <row r="57" spans="1:60" x14ac:dyDescent="0.2">
      <c r="A57" s="30">
        <v>45</v>
      </c>
      <c r="B57" s="30" t="s">
        <v>340</v>
      </c>
      <c r="C57" s="31" t="s">
        <v>341</v>
      </c>
      <c r="D57" s="32" t="s">
        <v>339</v>
      </c>
      <c r="E57" s="30"/>
      <c r="F57" s="30">
        <v>3.5</v>
      </c>
      <c r="G57" s="30"/>
      <c r="H57" s="30"/>
      <c r="I57" s="30">
        <v>3</v>
      </c>
      <c r="J57" s="30">
        <v>0</v>
      </c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2.2999999523162842</v>
      </c>
      <c r="BD57" s="30"/>
      <c r="BE57" s="30" t="s">
        <v>16</v>
      </c>
      <c r="BF57" s="30" t="s">
        <v>22</v>
      </c>
      <c r="BG57" s="30" t="s">
        <v>96</v>
      </c>
      <c r="BH57" s="30"/>
    </row>
    <row r="58" spans="1:60" x14ac:dyDescent="0.2">
      <c r="A58" s="30">
        <v>46</v>
      </c>
      <c r="B58" s="30" t="s">
        <v>342</v>
      </c>
      <c r="C58" s="31" t="s">
        <v>343</v>
      </c>
      <c r="D58" s="32" t="s">
        <v>344</v>
      </c>
      <c r="E58" s="30"/>
      <c r="F58" s="30">
        <v>3.5</v>
      </c>
      <c r="G58" s="30">
        <v>3.5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3.5</v>
      </c>
      <c r="BD58" s="30"/>
      <c r="BE58" s="30" t="s">
        <v>12</v>
      </c>
      <c r="BF58" s="30" t="s">
        <v>22</v>
      </c>
      <c r="BG58" s="30" t="s">
        <v>96</v>
      </c>
      <c r="BH58" s="30"/>
    </row>
    <row r="59" spans="1:60" x14ac:dyDescent="0.2">
      <c r="A59" s="30">
        <v>47</v>
      </c>
      <c r="B59" s="30" t="s">
        <v>345</v>
      </c>
      <c r="C59" s="31" t="s">
        <v>346</v>
      </c>
      <c r="D59" s="32" t="s">
        <v>347</v>
      </c>
      <c r="E59" s="30"/>
      <c r="F59" s="30">
        <v>3</v>
      </c>
      <c r="G59" s="30"/>
      <c r="H59" s="30"/>
      <c r="I59" s="30">
        <v>0</v>
      </c>
      <c r="J59" s="30">
        <v>0</v>
      </c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1.2000000476837158</v>
      </c>
      <c r="BD59" s="30"/>
      <c r="BE59" s="30" t="s">
        <v>18</v>
      </c>
      <c r="BF59" s="30" t="s">
        <v>22</v>
      </c>
      <c r="BG59" s="30" t="s">
        <v>96</v>
      </c>
      <c r="BH59" s="30"/>
    </row>
    <row r="60" spans="1:60" x14ac:dyDescent="0.2">
      <c r="A60" s="30">
        <v>48</v>
      </c>
      <c r="B60" s="30" t="s">
        <v>348</v>
      </c>
      <c r="C60" s="31" t="s">
        <v>132</v>
      </c>
      <c r="D60" s="32" t="s">
        <v>349</v>
      </c>
      <c r="E60" s="30">
        <v>0</v>
      </c>
      <c r="F60" s="30">
        <v>3</v>
      </c>
      <c r="G60" s="30"/>
      <c r="H60" s="30"/>
      <c r="I60" s="30"/>
      <c r="J60" s="30"/>
      <c r="K60" s="30"/>
      <c r="L60" s="30"/>
      <c r="M60" s="30"/>
      <c r="N60" s="30"/>
      <c r="O60" s="30"/>
      <c r="P60" s="30">
        <v>0</v>
      </c>
      <c r="Q60" s="30"/>
      <c r="R60" s="30"/>
      <c r="S60" s="30"/>
      <c r="T60" s="30"/>
      <c r="U60" s="30"/>
      <c r="V60" s="30"/>
      <c r="W60" s="30"/>
      <c r="X60" s="30"/>
      <c r="Y60" s="30">
        <v>0</v>
      </c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1</v>
      </c>
      <c r="BD60" s="30"/>
      <c r="BE60" s="30" t="s">
        <v>18</v>
      </c>
      <c r="BF60" s="30" t="s">
        <v>22</v>
      </c>
      <c r="BG60" s="30" t="s">
        <v>96</v>
      </c>
      <c r="BH60" s="30"/>
    </row>
    <row r="61" spans="1:60" x14ac:dyDescent="0.2">
      <c r="A61" s="30">
        <v>49</v>
      </c>
      <c r="B61" s="30" t="s">
        <v>350</v>
      </c>
      <c r="C61" s="31" t="s">
        <v>351</v>
      </c>
      <c r="D61" s="32" t="s">
        <v>349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0</v>
      </c>
      <c r="BD61" s="30"/>
      <c r="BE61" s="30" t="s">
        <v>18</v>
      </c>
      <c r="BF61" s="30" t="s">
        <v>22</v>
      </c>
      <c r="BG61" s="30" t="s">
        <v>96</v>
      </c>
      <c r="BH61" s="30"/>
    </row>
    <row r="62" spans="1:60" x14ac:dyDescent="0.2">
      <c r="A62" s="30">
        <v>50</v>
      </c>
      <c r="B62" s="30" t="s">
        <v>352</v>
      </c>
      <c r="C62" s="31" t="s">
        <v>152</v>
      </c>
      <c r="D62" s="32" t="s">
        <v>353</v>
      </c>
      <c r="E62" s="30">
        <v>0</v>
      </c>
      <c r="F62" s="30">
        <v>3.5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2</v>
      </c>
      <c r="BD62" s="30"/>
      <c r="BE62" s="30" t="s">
        <v>16</v>
      </c>
      <c r="BF62" s="30" t="s">
        <v>22</v>
      </c>
      <c r="BG62" s="30" t="s">
        <v>96</v>
      </c>
      <c r="BH62" s="30"/>
    </row>
    <row r="64" spans="1:60" s="8" customFormat="1" ht="15.75" customHeight="1" x14ac:dyDescent="0.25">
      <c r="A64" s="54" t="s">
        <v>216</v>
      </c>
      <c r="B64" s="54"/>
      <c r="E64" s="9"/>
      <c r="O64" s="10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10"/>
      <c r="BF64" s="9"/>
      <c r="BG64" s="9"/>
    </row>
    <row r="65" spans="1:60" s="8" customFormat="1" ht="15" customHeight="1" x14ac:dyDescent="0.25">
      <c r="A65" s="2" t="s">
        <v>43</v>
      </c>
      <c r="B65" s="9" t="s">
        <v>225</v>
      </c>
      <c r="E65" s="9"/>
      <c r="F65" s="2" t="s">
        <v>46</v>
      </c>
      <c r="G65" s="9" t="s">
        <v>217</v>
      </c>
      <c r="N65" s="2" t="s">
        <v>49</v>
      </c>
      <c r="O65" s="9" t="s">
        <v>228</v>
      </c>
      <c r="U65" s="2" t="s">
        <v>52</v>
      </c>
      <c r="V65" s="9" t="s">
        <v>231</v>
      </c>
      <c r="AB65" s="2" t="s">
        <v>58</v>
      </c>
      <c r="AC65" s="9" t="s">
        <v>354</v>
      </c>
      <c r="BD65" s="4"/>
      <c r="BF65" s="9"/>
      <c r="BG65" s="9"/>
    </row>
    <row r="66" spans="1:60" s="8" customFormat="1" ht="15" customHeight="1" x14ac:dyDescent="0.25">
      <c r="A66" s="2" t="s">
        <v>44</v>
      </c>
      <c r="B66" s="9" t="s">
        <v>218</v>
      </c>
      <c r="E66" s="9"/>
      <c r="F66" s="2" t="s">
        <v>47</v>
      </c>
      <c r="G66" s="9" t="s">
        <v>222</v>
      </c>
      <c r="N66" s="2" t="s">
        <v>50</v>
      </c>
      <c r="O66" s="9" t="s">
        <v>220</v>
      </c>
      <c r="U66" s="2" t="s">
        <v>53</v>
      </c>
      <c r="V66" s="9" t="s">
        <v>229</v>
      </c>
      <c r="AB66" s="2" t="s">
        <v>56</v>
      </c>
      <c r="AC66" s="9" t="s">
        <v>230</v>
      </c>
      <c r="BD66" s="4"/>
      <c r="BF66" s="9"/>
      <c r="BG66" s="9"/>
    </row>
    <row r="67" spans="1:60" s="8" customFormat="1" ht="15" customHeight="1" x14ac:dyDescent="0.25">
      <c r="A67" s="2" t="s">
        <v>45</v>
      </c>
      <c r="B67" s="9" t="s">
        <v>223</v>
      </c>
      <c r="E67" s="9"/>
      <c r="F67" s="2" t="s">
        <v>48</v>
      </c>
      <c r="G67" s="9" t="s">
        <v>227</v>
      </c>
      <c r="N67" s="2" t="s">
        <v>51</v>
      </c>
      <c r="O67" s="9" t="s">
        <v>234</v>
      </c>
      <c r="U67" s="2" t="s">
        <v>54</v>
      </c>
      <c r="V67" s="9" t="s">
        <v>355</v>
      </c>
      <c r="AB67" s="2" t="s">
        <v>57</v>
      </c>
      <c r="AC67" s="9" t="s">
        <v>235</v>
      </c>
      <c r="BD67" s="4"/>
      <c r="BF67" s="9"/>
      <c r="BG67" s="9"/>
    </row>
    <row r="68" spans="1:60" s="8" customFormat="1" ht="15" customHeight="1" x14ac:dyDescent="0.25">
      <c r="A68" s="2" t="s">
        <v>59</v>
      </c>
      <c r="B68" s="9" t="s">
        <v>356</v>
      </c>
      <c r="E68" s="9"/>
      <c r="F68" s="2" t="s">
        <v>62</v>
      </c>
      <c r="G68" s="9" t="s">
        <v>357</v>
      </c>
      <c r="N68" s="4"/>
      <c r="BD68" s="4"/>
      <c r="BF68" s="9"/>
      <c r="BG68" s="9"/>
    </row>
    <row r="69" spans="1:60" s="8" customFormat="1" ht="15" customHeight="1" x14ac:dyDescent="0.25">
      <c r="A69" s="2" t="s">
        <v>60</v>
      </c>
      <c r="B69" s="9" t="s">
        <v>358</v>
      </c>
      <c r="E69" s="9"/>
      <c r="F69" s="2" t="s">
        <v>63</v>
      </c>
      <c r="G69" s="9" t="s">
        <v>221</v>
      </c>
      <c r="N69" s="4"/>
      <c r="BD69" s="4"/>
      <c r="BF69" s="9"/>
      <c r="BG69" s="9"/>
    </row>
    <row r="70" spans="1:60" s="8" customFormat="1" ht="15" customHeight="1" x14ac:dyDescent="0.25">
      <c r="A70" s="2" t="s">
        <v>61</v>
      </c>
      <c r="B70" s="9" t="s">
        <v>359</v>
      </c>
      <c r="E70" s="9"/>
      <c r="F70" s="2"/>
      <c r="N70" s="4"/>
      <c r="BD70" s="4"/>
      <c r="BF70" s="9"/>
      <c r="BG70" s="9"/>
    </row>
    <row r="71" spans="1:60" s="8" customFormat="1" ht="15" customHeight="1" x14ac:dyDescent="0.25">
      <c r="A71" s="4"/>
      <c r="E71" s="9"/>
      <c r="F71" s="2"/>
      <c r="N71" s="4"/>
      <c r="BD71" s="40" t="s">
        <v>238</v>
      </c>
      <c r="BE71" s="40"/>
      <c r="BF71" s="40"/>
      <c r="BG71" s="40"/>
      <c r="BH71" s="40"/>
    </row>
    <row r="72" spans="1:60" ht="18.75" customHeight="1" x14ac:dyDescent="0.2">
      <c r="A72" s="33" t="s">
        <v>239</v>
      </c>
      <c r="B72" s="35"/>
      <c r="C72" s="35"/>
      <c r="D72" s="35"/>
      <c r="E72" s="35"/>
      <c r="F72" s="35"/>
      <c r="G72" s="35"/>
      <c r="H72" s="35"/>
      <c r="N72" s="12"/>
      <c r="O72" s="33" t="s">
        <v>28</v>
      </c>
      <c r="P72" s="33"/>
      <c r="Q72" s="33"/>
      <c r="R72" s="33"/>
      <c r="S72" s="12"/>
      <c r="Y72" s="33" t="s">
        <v>27</v>
      </c>
      <c r="Z72" s="33"/>
      <c r="AA72" s="33"/>
      <c r="AB72" s="33"/>
      <c r="BD72" s="35" t="s">
        <v>29</v>
      </c>
      <c r="BE72" s="35"/>
      <c r="BF72" s="35"/>
      <c r="BG72" s="35"/>
      <c r="BH72" s="35"/>
    </row>
    <row r="73" spans="1:60" ht="15.75" x14ac:dyDescent="0.25">
      <c r="A73" s="35"/>
      <c r="B73" s="35"/>
      <c r="C73" s="35"/>
      <c r="D73" s="35"/>
      <c r="E73" s="35"/>
      <c r="F73" s="35"/>
      <c r="G73" s="35"/>
      <c r="H73" s="35"/>
      <c r="N73" s="34" t="s">
        <v>30</v>
      </c>
      <c r="O73" s="34"/>
      <c r="P73" s="34"/>
      <c r="Q73" s="34"/>
      <c r="R73" s="34"/>
      <c r="S73" s="34"/>
      <c r="Y73" s="34" t="s">
        <v>30</v>
      </c>
      <c r="Z73" s="34"/>
      <c r="AA73" s="34"/>
      <c r="AB73" s="34"/>
      <c r="BD73" s="36" t="s">
        <v>30</v>
      </c>
      <c r="BE73" s="36"/>
      <c r="BF73" s="36"/>
      <c r="BG73" s="36"/>
      <c r="BH73" s="36"/>
    </row>
    <row r="74" spans="1:60" ht="15.75" customHeight="1" x14ac:dyDescent="0.25">
      <c r="A74" s="34" t="s">
        <v>30</v>
      </c>
      <c r="B74" s="34"/>
      <c r="C74" s="34"/>
      <c r="D74" s="34"/>
      <c r="E74" s="34"/>
      <c r="F74" s="34"/>
      <c r="G74" s="34"/>
      <c r="H74" s="34"/>
    </row>
    <row r="81" spans="1:60" ht="18.75" customHeight="1" x14ac:dyDescent="0.2">
      <c r="A81" s="37" t="s">
        <v>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</row>
    <row r="82" spans="1:60" ht="24" customHeight="1" x14ac:dyDescent="0.2">
      <c r="A82" s="45" t="s">
        <v>9</v>
      </c>
      <c r="B82" s="45"/>
      <c r="C82" s="21" t="s">
        <v>10</v>
      </c>
      <c r="D82" s="21" t="s">
        <v>11</v>
      </c>
      <c r="E82" s="45" t="s">
        <v>12</v>
      </c>
      <c r="F82" s="45"/>
      <c r="G82" s="45" t="s">
        <v>13</v>
      </c>
      <c r="H82" s="45"/>
      <c r="I82" s="45" t="s">
        <v>14</v>
      </c>
      <c r="J82" s="45"/>
      <c r="K82" s="45" t="s">
        <v>15</v>
      </c>
      <c r="L82" s="45"/>
      <c r="M82" s="45" t="s">
        <v>16</v>
      </c>
      <c r="N82" s="45"/>
      <c r="O82" s="45"/>
      <c r="P82" s="45" t="s">
        <v>17</v>
      </c>
      <c r="Q82" s="45"/>
      <c r="R82" s="45"/>
      <c r="S82" s="52" t="s">
        <v>18</v>
      </c>
      <c r="T82" s="53"/>
      <c r="U82" s="45" t="s">
        <v>19</v>
      </c>
      <c r="V82" s="45"/>
      <c r="W82" s="45" t="s">
        <v>20</v>
      </c>
      <c r="X82" s="45"/>
      <c r="Y82" s="45" t="s">
        <v>21</v>
      </c>
      <c r="Z82" s="45"/>
      <c r="AA82" s="45" t="s">
        <v>22</v>
      </c>
      <c r="AB82" s="45"/>
      <c r="AC82" s="45"/>
      <c r="AD82" s="45" t="s">
        <v>23</v>
      </c>
      <c r="AE82" s="45"/>
      <c r="AF82" s="45"/>
      <c r="AG82" s="45"/>
      <c r="BC82" s="1"/>
      <c r="BD82" s="1"/>
    </row>
    <row r="83" spans="1:60" ht="24" customHeight="1" x14ac:dyDescent="0.2">
      <c r="A83" s="46">
        <v>50</v>
      </c>
      <c r="B83" s="46"/>
      <c r="C83" s="23">
        <v>11</v>
      </c>
      <c r="D83" s="24">
        <f>C83/A83</f>
        <v>0.22</v>
      </c>
      <c r="E83" s="46">
        <v>7</v>
      </c>
      <c r="F83" s="46"/>
      <c r="G83" s="47">
        <f>E83/A83</f>
        <v>0.14000000000000001</v>
      </c>
      <c r="H83" s="48"/>
      <c r="I83" s="46">
        <v>9</v>
      </c>
      <c r="J83" s="46"/>
      <c r="K83" s="47">
        <f>I83/A83</f>
        <v>0.18</v>
      </c>
      <c r="L83" s="48"/>
      <c r="M83" s="46">
        <v>8</v>
      </c>
      <c r="N83" s="46"/>
      <c r="O83" s="46"/>
      <c r="P83" s="47">
        <f>M83/A83</f>
        <v>0.16</v>
      </c>
      <c r="Q83" s="49"/>
      <c r="R83" s="48"/>
      <c r="S83" s="50">
        <v>15</v>
      </c>
      <c r="T83" s="51"/>
      <c r="U83" s="47">
        <f>S83/A83</f>
        <v>0.3</v>
      </c>
      <c r="V83" s="48"/>
      <c r="W83" s="46">
        <v>0</v>
      </c>
      <c r="X83" s="46"/>
      <c r="Y83" s="47">
        <f>W83/A83</f>
        <v>0</v>
      </c>
      <c r="Z83" s="48"/>
      <c r="AA83" s="46">
        <v>0</v>
      </c>
      <c r="AB83" s="46"/>
      <c r="AC83" s="46"/>
      <c r="AD83" s="44">
        <f>AA83/A83</f>
        <v>0</v>
      </c>
      <c r="AE83" s="44"/>
      <c r="AF83" s="44"/>
      <c r="AG83" s="44"/>
      <c r="BC83" s="1"/>
      <c r="BD83" s="1"/>
    </row>
    <row r="84" spans="1:60" ht="18.75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60" ht="18.75" customHeight="1" x14ac:dyDescent="0.2">
      <c r="A85" s="37" t="s">
        <v>24</v>
      </c>
      <c r="B85" s="37"/>
      <c r="C85" s="37"/>
      <c r="D85" s="37"/>
      <c r="E85" s="37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60" ht="24" customHeight="1" x14ac:dyDescent="0.2">
      <c r="A86" s="45" t="s">
        <v>9</v>
      </c>
      <c r="B86" s="45"/>
      <c r="C86" s="21" t="s">
        <v>10</v>
      </c>
      <c r="D86" s="21" t="s">
        <v>11</v>
      </c>
      <c r="E86" s="45" t="s">
        <v>25</v>
      </c>
      <c r="F86" s="45"/>
      <c r="G86" s="45" t="s">
        <v>26</v>
      </c>
      <c r="H86" s="45"/>
      <c r="I86" s="45" t="s">
        <v>14</v>
      </c>
      <c r="J86" s="45"/>
      <c r="K86" s="45" t="s">
        <v>15</v>
      </c>
      <c r="L86" s="45"/>
      <c r="M86" s="45" t="s">
        <v>16</v>
      </c>
      <c r="N86" s="45"/>
      <c r="O86" s="45"/>
      <c r="P86" s="45" t="s">
        <v>17</v>
      </c>
      <c r="Q86" s="45"/>
      <c r="R86" s="45"/>
      <c r="S86" s="52" t="s">
        <v>18</v>
      </c>
      <c r="T86" s="53"/>
      <c r="U86" s="45" t="s">
        <v>19</v>
      </c>
      <c r="V86" s="45"/>
      <c r="W86" s="45"/>
      <c r="X86" s="45"/>
      <c r="Y86" s="45"/>
      <c r="Z86" s="45"/>
      <c r="AA86" s="45" t="s">
        <v>22</v>
      </c>
      <c r="AB86" s="45"/>
      <c r="AC86" s="45"/>
      <c r="AD86" s="45" t="s">
        <v>23</v>
      </c>
      <c r="AE86" s="45"/>
      <c r="AF86" s="45"/>
      <c r="AG86" s="45"/>
      <c r="BC86" s="1"/>
      <c r="BD86" s="1"/>
    </row>
    <row r="87" spans="1:60" ht="24" customHeight="1" x14ac:dyDescent="0.2">
      <c r="A87" s="46">
        <v>50</v>
      </c>
      <c r="B87" s="46"/>
      <c r="C87" s="23">
        <v>0</v>
      </c>
      <c r="D87" s="24">
        <f>C87/A87</f>
        <v>0</v>
      </c>
      <c r="E87" s="46">
        <v>0</v>
      </c>
      <c r="F87" s="46"/>
      <c r="G87" s="47">
        <f>E87/A87</f>
        <v>0</v>
      </c>
      <c r="H87" s="48"/>
      <c r="I87" s="46">
        <v>0</v>
      </c>
      <c r="J87" s="46"/>
      <c r="K87" s="47">
        <f>I87/A87</f>
        <v>0</v>
      </c>
      <c r="L87" s="48"/>
      <c r="M87" s="46">
        <v>0</v>
      </c>
      <c r="N87" s="46"/>
      <c r="O87" s="46"/>
      <c r="P87" s="47">
        <f>M87/A87</f>
        <v>0</v>
      </c>
      <c r="Q87" s="49"/>
      <c r="R87" s="48"/>
      <c r="S87" s="50">
        <v>0</v>
      </c>
      <c r="T87" s="51"/>
      <c r="U87" s="47">
        <f>S87/A87</f>
        <v>0</v>
      </c>
      <c r="V87" s="48"/>
      <c r="W87" s="46"/>
      <c r="X87" s="46"/>
      <c r="Y87" s="47"/>
      <c r="Z87" s="48"/>
      <c r="AA87" s="46">
        <v>50</v>
      </c>
      <c r="AB87" s="46"/>
      <c r="AC87" s="46"/>
      <c r="AD87" s="44">
        <f>AA87/A87</f>
        <v>1</v>
      </c>
      <c r="AE87" s="44"/>
      <c r="AF87" s="44"/>
      <c r="AG87" s="44"/>
      <c r="BC87" s="1"/>
      <c r="BD87" s="1"/>
    </row>
  </sheetData>
  <mergeCells count="83">
    <mergeCell ref="BD71:BH71"/>
    <mergeCell ref="Y72:AB72"/>
    <mergeCell ref="N73:S73"/>
    <mergeCell ref="Y73:AB73"/>
    <mergeCell ref="BD72:BH72"/>
    <mergeCell ref="BD73:BH73"/>
    <mergeCell ref="A72:H73"/>
    <mergeCell ref="A74:H74"/>
    <mergeCell ref="O72:R72"/>
    <mergeCell ref="A64:B6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1:BH81"/>
    <mergeCell ref="A82:B82"/>
    <mergeCell ref="E82:F82"/>
    <mergeCell ref="G82:H82"/>
    <mergeCell ref="I82:J82"/>
    <mergeCell ref="K82:L82"/>
    <mergeCell ref="M82:O82"/>
    <mergeCell ref="P82:R82"/>
    <mergeCell ref="U82:V82"/>
    <mergeCell ref="AA82:AC82"/>
    <mergeCell ref="W82:X82"/>
    <mergeCell ref="Y82:Z82"/>
    <mergeCell ref="AD82:AG82"/>
    <mergeCell ref="M86:O86"/>
    <mergeCell ref="P86:R86"/>
    <mergeCell ref="S86:T86"/>
    <mergeCell ref="A83:B83"/>
    <mergeCell ref="E83:F83"/>
    <mergeCell ref="G83:H83"/>
    <mergeCell ref="I83:J83"/>
    <mergeCell ref="K83:L83"/>
    <mergeCell ref="M83:O83"/>
    <mergeCell ref="P83:R83"/>
    <mergeCell ref="A85:E85"/>
    <mergeCell ref="A86:B86"/>
    <mergeCell ref="E86:F86"/>
    <mergeCell ref="G86:H86"/>
    <mergeCell ref="I86:J86"/>
    <mergeCell ref="K86:L86"/>
    <mergeCell ref="W86:X86"/>
    <mergeCell ref="Y86:Z86"/>
    <mergeCell ref="AA86:AC86"/>
    <mergeCell ref="S82:T82"/>
    <mergeCell ref="S83:T83"/>
    <mergeCell ref="U83:V83"/>
    <mergeCell ref="W83:X83"/>
    <mergeCell ref="Y83:Z83"/>
    <mergeCell ref="AA83:AC83"/>
    <mergeCell ref="AD83:AG83"/>
    <mergeCell ref="AD86:AG86"/>
    <mergeCell ref="AD87:AG87"/>
    <mergeCell ref="A87:B87"/>
    <mergeCell ref="E87:F87"/>
    <mergeCell ref="G87:H87"/>
    <mergeCell ref="I87:J87"/>
    <mergeCell ref="K87:L87"/>
    <mergeCell ref="M87:O87"/>
    <mergeCell ref="P87:R87"/>
    <mergeCell ref="S87:T87"/>
    <mergeCell ref="U87:V87"/>
    <mergeCell ref="W87:X87"/>
    <mergeCell ref="Y87:Z87"/>
    <mergeCell ref="AA87:AC87"/>
    <mergeCell ref="U86:V8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9"/>
  <sheetViews>
    <sheetView tabSelected="1" topLeftCell="A5" zoomScaleNormal="100" workbookViewId="0">
      <selection activeCell="L27" sqref="L27"/>
    </sheetView>
  </sheetViews>
  <sheetFormatPr defaultRowHeight="12.75" x14ac:dyDescent="0.2"/>
  <cols>
    <col min="1" max="1" width="4.09765625" style="5" customWidth="1"/>
    <col min="2" max="2" width="4.796875" style="5" customWidth="1"/>
    <col min="3" max="3" width="11.69921875" style="1" customWidth="1"/>
    <col min="4" max="4" width="5.296875" style="1" customWidth="1"/>
    <col min="5" max="5" width="3.296875" style="5" customWidth="1"/>
    <col min="6" max="34" width="3.69921875" style="5" customWidth="1"/>
    <col min="35" max="54" width="3.69921875" style="5" hidden="1" customWidth="1"/>
    <col min="55" max="55" width="4.19921875" style="6" customWidth="1"/>
    <col min="56" max="56" width="5" style="5" customWidth="1"/>
    <col min="57" max="57" width="6.09765625" style="7" customWidth="1"/>
    <col min="58" max="58" width="5.796875" style="7" customWidth="1"/>
    <col min="59" max="59" width="5.3984375" style="7" customWidth="1"/>
    <col min="60" max="60" width="6" style="1" customWidth="1"/>
    <col min="61" max="61" width="8.796875" style="1" customWidth="1"/>
    <col min="62" max="16384" width="8.79687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">
      <c r="A8" s="42" t="s">
        <v>360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">
      <c r="A9" s="42" t="s">
        <v>361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">
      <c r="A13" s="30">
        <v>1</v>
      </c>
      <c r="B13" s="30" t="s">
        <v>362</v>
      </c>
      <c r="C13" s="31" t="s">
        <v>363</v>
      </c>
      <c r="D13" s="32" t="s">
        <v>364</v>
      </c>
      <c r="E13" s="30">
        <v>4</v>
      </c>
      <c r="F13" s="30">
        <v>4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4</v>
      </c>
      <c r="BD13" s="30"/>
      <c r="BE13" s="30" t="s">
        <v>101</v>
      </c>
      <c r="BF13" s="30" t="s">
        <v>22</v>
      </c>
      <c r="BG13" s="30" t="s">
        <v>96</v>
      </c>
      <c r="BH13" s="30"/>
    </row>
    <row r="14" spans="1:60" x14ac:dyDescent="0.2">
      <c r="A14" s="30">
        <v>2</v>
      </c>
      <c r="B14" s="30" t="s">
        <v>365</v>
      </c>
      <c r="C14" s="31" t="s">
        <v>366</v>
      </c>
      <c r="D14" s="32" t="s">
        <v>291</v>
      </c>
      <c r="E14" s="30"/>
      <c r="F14" s="30">
        <v>3</v>
      </c>
      <c r="G14" s="30">
        <v>0</v>
      </c>
      <c r="H14" s="30">
        <v>0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1.3300000429153442</v>
      </c>
      <c r="BD14" s="30"/>
      <c r="BE14" s="30" t="s">
        <v>18</v>
      </c>
      <c r="BF14" s="30" t="s">
        <v>22</v>
      </c>
      <c r="BG14" s="30" t="s">
        <v>96</v>
      </c>
      <c r="BH14" s="30"/>
    </row>
    <row r="15" spans="1:60" x14ac:dyDescent="0.2">
      <c r="A15" s="30">
        <v>3</v>
      </c>
      <c r="B15" s="30" t="s">
        <v>367</v>
      </c>
      <c r="C15" s="31" t="s">
        <v>368</v>
      </c>
      <c r="D15" s="32" t="s">
        <v>369</v>
      </c>
      <c r="E15" s="30">
        <v>2.5</v>
      </c>
      <c r="F15" s="30">
        <v>3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2.7000000476837158</v>
      </c>
      <c r="BD15" s="30"/>
      <c r="BE15" s="30" t="s">
        <v>14</v>
      </c>
      <c r="BF15" s="30" t="s">
        <v>22</v>
      </c>
      <c r="BG15" s="30" t="s">
        <v>96</v>
      </c>
      <c r="BH15" s="30"/>
    </row>
    <row r="16" spans="1:60" x14ac:dyDescent="0.2">
      <c r="A16" s="30">
        <v>4</v>
      </c>
      <c r="B16" s="30" t="s">
        <v>370</v>
      </c>
      <c r="C16" s="31" t="s">
        <v>371</v>
      </c>
      <c r="D16" s="32" t="s">
        <v>372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0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">
      <c r="A17" s="30">
        <v>5</v>
      </c>
      <c r="B17" s="30" t="s">
        <v>373</v>
      </c>
      <c r="C17" s="31" t="s">
        <v>374</v>
      </c>
      <c r="D17" s="32" t="s">
        <v>375</v>
      </c>
      <c r="E17" s="30"/>
      <c r="F17" s="30">
        <v>2.5</v>
      </c>
      <c r="G17" s="30"/>
      <c r="H17" s="30"/>
      <c r="I17" s="30">
        <v>2</v>
      </c>
      <c r="J17" s="30">
        <v>0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1.4500000476837158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">
      <c r="A18" s="30">
        <v>6</v>
      </c>
      <c r="B18" s="30" t="s">
        <v>376</v>
      </c>
      <c r="C18" s="31" t="s">
        <v>371</v>
      </c>
      <c r="D18" s="32" t="s">
        <v>375</v>
      </c>
      <c r="E18" s="30"/>
      <c r="F18" s="30"/>
      <c r="G18" s="30">
        <v>0</v>
      </c>
      <c r="H18" s="30"/>
      <c r="I18" s="30"/>
      <c r="J18" s="30"/>
      <c r="K18" s="30">
        <v>0</v>
      </c>
      <c r="L18" s="30">
        <v>3</v>
      </c>
      <c r="M18" s="30">
        <v>0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0.55000001192092896</v>
      </c>
      <c r="BD18" s="30"/>
      <c r="BE18" s="30" t="s">
        <v>18</v>
      </c>
      <c r="BF18" s="30" t="s">
        <v>22</v>
      </c>
      <c r="BG18" s="30" t="s">
        <v>96</v>
      </c>
      <c r="BH18" s="30"/>
    </row>
    <row r="19" spans="1:60" x14ac:dyDescent="0.2">
      <c r="A19" s="30">
        <v>7</v>
      </c>
      <c r="B19" s="30" t="s">
        <v>377</v>
      </c>
      <c r="C19" s="31" t="s">
        <v>288</v>
      </c>
      <c r="D19" s="32" t="s">
        <v>375</v>
      </c>
      <c r="E19" s="30"/>
      <c r="F19" s="30">
        <v>3.5</v>
      </c>
      <c r="G19" s="30"/>
      <c r="H19" s="30"/>
      <c r="I19" s="30"/>
      <c r="J19" s="30"/>
      <c r="K19" s="30"/>
      <c r="L19" s="30"/>
      <c r="M19" s="30"/>
      <c r="N19" s="30">
        <v>0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</v>
      </c>
      <c r="BD19" s="30"/>
      <c r="BE19" s="30" t="s">
        <v>16</v>
      </c>
      <c r="BF19" s="30" t="s">
        <v>22</v>
      </c>
      <c r="BG19" s="30" t="s">
        <v>96</v>
      </c>
      <c r="BH19" s="30"/>
    </row>
    <row r="20" spans="1:60" x14ac:dyDescent="0.2">
      <c r="A20" s="30">
        <v>8</v>
      </c>
      <c r="B20" s="30" t="s">
        <v>378</v>
      </c>
      <c r="C20" s="31" t="s">
        <v>379</v>
      </c>
      <c r="D20" s="32" t="s">
        <v>380</v>
      </c>
      <c r="E20" s="30">
        <v>3</v>
      </c>
      <c r="F20" s="30">
        <v>3.5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3.2000000476837158</v>
      </c>
      <c r="BD20" s="30"/>
      <c r="BE20" s="30" t="s">
        <v>12</v>
      </c>
      <c r="BF20" s="30" t="s">
        <v>22</v>
      </c>
      <c r="BG20" s="30" t="s">
        <v>96</v>
      </c>
      <c r="BH20" s="30"/>
    </row>
    <row r="21" spans="1:60" x14ac:dyDescent="0.2">
      <c r="A21" s="30">
        <v>9</v>
      </c>
      <c r="B21" s="30" t="s">
        <v>381</v>
      </c>
      <c r="C21" s="31" t="s">
        <v>382</v>
      </c>
      <c r="D21" s="32" t="s">
        <v>383</v>
      </c>
      <c r="E21" s="30"/>
      <c r="F21" s="30">
        <v>3.5</v>
      </c>
      <c r="G21" s="30"/>
      <c r="H21" s="30"/>
      <c r="I21" s="30"/>
      <c r="J21" s="30"/>
      <c r="K21" s="30"/>
      <c r="L21" s="30"/>
      <c r="M21" s="30"/>
      <c r="N21" s="30">
        <v>0</v>
      </c>
      <c r="O21" s="30">
        <v>0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1.559999942779541</v>
      </c>
      <c r="BD21" s="30"/>
      <c r="BE21" s="30" t="s">
        <v>18</v>
      </c>
      <c r="BF21" s="30" t="s">
        <v>22</v>
      </c>
      <c r="BG21" s="30" t="s">
        <v>96</v>
      </c>
      <c r="BH21" s="30"/>
    </row>
    <row r="22" spans="1:60" x14ac:dyDescent="0.2">
      <c r="A22" s="30">
        <v>10</v>
      </c>
      <c r="B22" s="30" t="s">
        <v>384</v>
      </c>
      <c r="C22" s="31" t="s">
        <v>385</v>
      </c>
      <c r="D22" s="32" t="s">
        <v>383</v>
      </c>
      <c r="E22" s="30"/>
      <c r="F22" s="30">
        <v>0</v>
      </c>
      <c r="G22" s="30">
        <v>2</v>
      </c>
      <c r="H22" s="30"/>
      <c r="I22" s="30"/>
      <c r="J22" s="30"/>
      <c r="K22" s="30"/>
      <c r="L22" s="30"/>
      <c r="M22" s="30"/>
      <c r="N22" s="30"/>
      <c r="O22" s="30"/>
      <c r="P22" s="30">
        <v>0</v>
      </c>
      <c r="Q22" s="30">
        <v>0</v>
      </c>
      <c r="R22" s="30">
        <v>2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0.75</v>
      </c>
      <c r="BD22" s="30"/>
      <c r="BE22" s="30" t="s">
        <v>18</v>
      </c>
      <c r="BF22" s="30" t="s">
        <v>22</v>
      </c>
      <c r="BG22" s="30" t="s">
        <v>96</v>
      </c>
      <c r="BH22" s="30"/>
    </row>
    <row r="23" spans="1:60" x14ac:dyDescent="0.2">
      <c r="A23" s="30">
        <v>11</v>
      </c>
      <c r="B23" s="30" t="s">
        <v>386</v>
      </c>
      <c r="C23" s="31" t="s">
        <v>387</v>
      </c>
      <c r="D23" s="32" t="s">
        <v>383</v>
      </c>
      <c r="E23" s="30">
        <v>3</v>
      </c>
      <c r="F23" s="30">
        <v>3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">
      <c r="A24" s="30">
        <v>12</v>
      </c>
      <c r="B24" s="30" t="s">
        <v>388</v>
      </c>
      <c r="C24" s="31" t="s">
        <v>389</v>
      </c>
      <c r="D24" s="32" t="s">
        <v>390</v>
      </c>
      <c r="E24" s="30">
        <v>3</v>
      </c>
      <c r="F24" s="30">
        <v>4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3.4000000953674316</v>
      </c>
      <c r="BD24" s="30"/>
      <c r="BE24" s="30" t="s">
        <v>12</v>
      </c>
      <c r="BF24" s="30" t="s">
        <v>22</v>
      </c>
      <c r="BG24" s="30" t="s">
        <v>96</v>
      </c>
      <c r="BH24" s="30"/>
    </row>
    <row r="25" spans="1:60" x14ac:dyDescent="0.2">
      <c r="A25" s="30">
        <v>13</v>
      </c>
      <c r="B25" s="30" t="s">
        <v>391</v>
      </c>
      <c r="C25" s="31" t="s">
        <v>392</v>
      </c>
      <c r="D25" s="32" t="s">
        <v>390</v>
      </c>
      <c r="E25" s="30"/>
      <c r="F25" s="30">
        <v>3.5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>
        <v>4</v>
      </c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3.7100000381469727</v>
      </c>
      <c r="BD25" s="30"/>
      <c r="BE25" s="30" t="s">
        <v>101</v>
      </c>
      <c r="BF25" s="30" t="s">
        <v>22</v>
      </c>
      <c r="BG25" s="30" t="s">
        <v>96</v>
      </c>
      <c r="BH25" s="30"/>
    </row>
    <row r="26" spans="1:60" x14ac:dyDescent="0.2">
      <c r="A26" s="30">
        <v>14</v>
      </c>
      <c r="B26" s="30" t="s">
        <v>393</v>
      </c>
      <c r="C26" s="31" t="s">
        <v>394</v>
      </c>
      <c r="D26" s="32" t="s">
        <v>395</v>
      </c>
      <c r="E26" s="30"/>
      <c r="F26" s="30">
        <v>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>
        <v>1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2.1400001049041748</v>
      </c>
      <c r="BD26" s="30"/>
      <c r="BE26" s="30" t="s">
        <v>16</v>
      </c>
      <c r="BF26" s="30" t="s">
        <v>22</v>
      </c>
      <c r="BG26" s="30" t="s">
        <v>96</v>
      </c>
      <c r="BH26" s="30"/>
    </row>
    <row r="27" spans="1:60" x14ac:dyDescent="0.2">
      <c r="A27" s="30">
        <v>15</v>
      </c>
      <c r="B27" s="30" t="s">
        <v>396</v>
      </c>
      <c r="C27" s="31" t="s">
        <v>397</v>
      </c>
      <c r="D27" s="32" t="s">
        <v>398</v>
      </c>
      <c r="E27" s="30"/>
      <c r="F27" s="30">
        <v>3.5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>
        <v>1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2.4300000667572021</v>
      </c>
      <c r="BD27" s="30"/>
      <c r="BE27" s="30" t="s">
        <v>16</v>
      </c>
      <c r="BF27" s="30" t="s">
        <v>22</v>
      </c>
      <c r="BG27" s="30" t="s">
        <v>96</v>
      </c>
      <c r="BH27" s="30"/>
    </row>
    <row r="28" spans="1:60" x14ac:dyDescent="0.2">
      <c r="A28" s="30">
        <v>16</v>
      </c>
      <c r="B28" s="30" t="s">
        <v>399</v>
      </c>
      <c r="C28" s="31" t="s">
        <v>400</v>
      </c>
      <c r="D28" s="32" t="s">
        <v>401</v>
      </c>
      <c r="E28" s="30"/>
      <c r="F28" s="30"/>
      <c r="G28" s="30"/>
      <c r="H28" s="30">
        <v>3.5</v>
      </c>
      <c r="I28" s="30"/>
      <c r="J28" s="30">
        <v>2</v>
      </c>
      <c r="K28" s="30"/>
      <c r="L28" s="30"/>
      <c r="M28" s="30"/>
      <c r="N28" s="30"/>
      <c r="O28" s="30"/>
      <c r="P28" s="30">
        <v>2.5</v>
      </c>
      <c r="Q28" s="30">
        <v>1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2.130000114440918</v>
      </c>
      <c r="BD28" s="30"/>
      <c r="BE28" s="30" t="s">
        <v>16</v>
      </c>
      <c r="BF28" s="30" t="s">
        <v>22</v>
      </c>
      <c r="BG28" s="30" t="s">
        <v>96</v>
      </c>
      <c r="BH28" s="30"/>
    </row>
    <row r="29" spans="1:60" x14ac:dyDescent="0.2">
      <c r="A29" s="30">
        <v>17</v>
      </c>
      <c r="B29" s="30" t="s">
        <v>402</v>
      </c>
      <c r="C29" s="31" t="s">
        <v>243</v>
      </c>
      <c r="D29" s="32" t="s">
        <v>401</v>
      </c>
      <c r="E29" s="30">
        <v>2.5</v>
      </c>
      <c r="F29" s="30">
        <v>3.5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2.9000000953674316</v>
      </c>
      <c r="BD29" s="30"/>
      <c r="BE29" s="30" t="s">
        <v>14</v>
      </c>
      <c r="BF29" s="30" t="s">
        <v>22</v>
      </c>
      <c r="BG29" s="30" t="s">
        <v>96</v>
      </c>
      <c r="BH29" s="30"/>
    </row>
    <row r="30" spans="1:60" x14ac:dyDescent="0.2">
      <c r="A30" s="30">
        <v>18</v>
      </c>
      <c r="B30" s="30" t="s">
        <v>403</v>
      </c>
      <c r="C30" s="31" t="s">
        <v>404</v>
      </c>
      <c r="D30" s="32" t="s">
        <v>405</v>
      </c>
      <c r="E30" s="30"/>
      <c r="F30" s="30">
        <v>3.5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>
        <v>3</v>
      </c>
      <c r="U30" s="30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2.2999999523162842</v>
      </c>
      <c r="BD30" s="30"/>
      <c r="BE30" s="30" t="s">
        <v>16</v>
      </c>
      <c r="BF30" s="30" t="s">
        <v>22</v>
      </c>
      <c r="BG30" s="30" t="s">
        <v>96</v>
      </c>
      <c r="BH30" s="30"/>
    </row>
    <row r="31" spans="1:60" x14ac:dyDescent="0.2">
      <c r="A31" s="30">
        <v>19</v>
      </c>
      <c r="B31" s="30" t="s">
        <v>406</v>
      </c>
      <c r="C31" s="31" t="s">
        <v>407</v>
      </c>
      <c r="D31" s="32" t="s">
        <v>408</v>
      </c>
      <c r="E31" s="30"/>
      <c r="F31" s="30">
        <v>3.5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>
        <v>2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2.8599998950958252</v>
      </c>
      <c r="BD31" s="30"/>
      <c r="BE31" s="30" t="s">
        <v>14</v>
      </c>
      <c r="BF31" s="30" t="s">
        <v>22</v>
      </c>
      <c r="BG31" s="30" t="s">
        <v>96</v>
      </c>
      <c r="BH31" s="30"/>
    </row>
    <row r="32" spans="1:60" x14ac:dyDescent="0.2">
      <c r="A32" s="30">
        <v>20</v>
      </c>
      <c r="B32" s="30" t="s">
        <v>409</v>
      </c>
      <c r="C32" s="31" t="s">
        <v>410</v>
      </c>
      <c r="D32" s="32" t="s">
        <v>408</v>
      </c>
      <c r="E32" s="30">
        <v>3</v>
      </c>
      <c r="F32" s="30">
        <v>3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</v>
      </c>
      <c r="BD32" s="30"/>
      <c r="BE32" s="30" t="s">
        <v>14</v>
      </c>
      <c r="BF32" s="30" t="s">
        <v>22</v>
      </c>
      <c r="BG32" s="30" t="s">
        <v>96</v>
      </c>
      <c r="BH32" s="30"/>
    </row>
    <row r="33" spans="1:60" x14ac:dyDescent="0.2">
      <c r="A33" s="30">
        <v>21</v>
      </c>
      <c r="B33" s="30" t="s">
        <v>411</v>
      </c>
      <c r="C33" s="31" t="s">
        <v>412</v>
      </c>
      <c r="D33" s="32" t="s">
        <v>413</v>
      </c>
      <c r="E33" s="30"/>
      <c r="F33" s="30">
        <v>2.5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>
        <v>2.5</v>
      </c>
      <c r="U33" s="30">
        <v>0</v>
      </c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1.75</v>
      </c>
      <c r="BD33" s="30"/>
      <c r="BE33" s="30" t="s">
        <v>18</v>
      </c>
      <c r="BF33" s="30" t="s">
        <v>22</v>
      </c>
      <c r="BG33" s="30" t="s">
        <v>96</v>
      </c>
      <c r="BH33" s="30"/>
    </row>
    <row r="34" spans="1:60" x14ac:dyDescent="0.2">
      <c r="A34" s="30">
        <v>22</v>
      </c>
      <c r="B34" s="30" t="s">
        <v>414</v>
      </c>
      <c r="C34" s="31" t="s">
        <v>415</v>
      </c>
      <c r="D34" s="32" t="s">
        <v>416</v>
      </c>
      <c r="E34" s="30">
        <v>2.5</v>
      </c>
      <c r="F34" s="30">
        <v>3.5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2.9000000953674316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">
      <c r="A35" s="30">
        <v>23</v>
      </c>
      <c r="B35" s="30" t="s">
        <v>417</v>
      </c>
      <c r="C35" s="31" t="s">
        <v>111</v>
      </c>
      <c r="D35" s="32" t="s">
        <v>418</v>
      </c>
      <c r="E35" s="30">
        <v>3.5</v>
      </c>
      <c r="F35" s="30">
        <v>3.5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3.5</v>
      </c>
      <c r="BD35" s="30"/>
      <c r="BE35" s="30" t="s">
        <v>12</v>
      </c>
      <c r="BF35" s="30" t="s">
        <v>22</v>
      </c>
      <c r="BG35" s="30" t="s">
        <v>96</v>
      </c>
      <c r="BH35" s="30"/>
    </row>
    <row r="36" spans="1:60" x14ac:dyDescent="0.2">
      <c r="A36" s="30">
        <v>24</v>
      </c>
      <c r="B36" s="30" t="s">
        <v>419</v>
      </c>
      <c r="C36" s="31" t="s">
        <v>305</v>
      </c>
      <c r="D36" s="32" t="s">
        <v>418</v>
      </c>
      <c r="E36" s="30"/>
      <c r="F36" s="30">
        <v>2</v>
      </c>
      <c r="G36" s="30"/>
      <c r="H36" s="30"/>
      <c r="I36" s="30"/>
      <c r="J36" s="30"/>
      <c r="K36" s="30"/>
      <c r="L36" s="30"/>
      <c r="M36" s="30"/>
      <c r="N36" s="30">
        <v>0</v>
      </c>
      <c r="O36" s="30"/>
      <c r="P36" s="30"/>
      <c r="Q36" s="30">
        <v>0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0.80000001192092896</v>
      </c>
      <c r="BD36" s="30"/>
      <c r="BE36" s="30" t="s">
        <v>18</v>
      </c>
      <c r="BF36" s="30" t="s">
        <v>22</v>
      </c>
      <c r="BG36" s="30" t="s">
        <v>96</v>
      </c>
      <c r="BH36" s="30"/>
    </row>
    <row r="37" spans="1:60" x14ac:dyDescent="0.2">
      <c r="A37" s="30">
        <v>25</v>
      </c>
      <c r="B37" s="30" t="s">
        <v>420</v>
      </c>
      <c r="C37" s="31" t="s">
        <v>421</v>
      </c>
      <c r="D37" s="32" t="s">
        <v>418</v>
      </c>
      <c r="E37" s="30"/>
      <c r="F37" s="30">
        <v>2.5</v>
      </c>
      <c r="G37" s="30"/>
      <c r="H37" s="30"/>
      <c r="I37" s="30"/>
      <c r="J37" s="30"/>
      <c r="K37" s="30"/>
      <c r="L37" s="30"/>
      <c r="M37" s="30"/>
      <c r="N37" s="30"/>
      <c r="O37" s="30"/>
      <c r="P37" s="30">
        <v>2.5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2.5</v>
      </c>
      <c r="BD37" s="30"/>
      <c r="BE37" s="30" t="s">
        <v>14</v>
      </c>
      <c r="BF37" s="30" t="s">
        <v>22</v>
      </c>
      <c r="BG37" s="30" t="s">
        <v>96</v>
      </c>
      <c r="BH37" s="30"/>
    </row>
    <row r="38" spans="1:60" x14ac:dyDescent="0.2">
      <c r="A38" s="30">
        <v>26</v>
      </c>
      <c r="B38" s="30" t="s">
        <v>422</v>
      </c>
      <c r="C38" s="31" t="s">
        <v>423</v>
      </c>
      <c r="D38" s="32" t="s">
        <v>424</v>
      </c>
      <c r="E38" s="30"/>
      <c r="F38" s="30"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>
        <v>2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0.86000001430511475</v>
      </c>
      <c r="BD38" s="30"/>
      <c r="BE38" s="30" t="s">
        <v>18</v>
      </c>
      <c r="BF38" s="30" t="s">
        <v>22</v>
      </c>
      <c r="BG38" s="30" t="s">
        <v>96</v>
      </c>
      <c r="BH38" s="30"/>
    </row>
    <row r="39" spans="1:60" x14ac:dyDescent="0.2">
      <c r="A39" s="30">
        <v>27</v>
      </c>
      <c r="B39" s="30" t="s">
        <v>425</v>
      </c>
      <c r="C39" s="31" t="s">
        <v>144</v>
      </c>
      <c r="D39" s="32" t="s">
        <v>424</v>
      </c>
      <c r="E39" s="30">
        <v>4</v>
      </c>
      <c r="F39" s="30">
        <v>4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4</v>
      </c>
      <c r="BD39" s="30"/>
      <c r="BE39" s="30" t="s">
        <v>101</v>
      </c>
      <c r="BF39" s="30" t="s">
        <v>22</v>
      </c>
      <c r="BG39" s="30" t="s">
        <v>96</v>
      </c>
      <c r="BH39" s="30"/>
    </row>
    <row r="40" spans="1:60" x14ac:dyDescent="0.2">
      <c r="A40" s="30">
        <v>28</v>
      </c>
      <c r="B40" s="30" t="s">
        <v>426</v>
      </c>
      <c r="C40" s="31" t="s">
        <v>427</v>
      </c>
      <c r="D40" s="32" t="s">
        <v>428</v>
      </c>
      <c r="E40" s="30"/>
      <c r="F40" s="30"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>
        <v>0</v>
      </c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0</v>
      </c>
      <c r="BD40" s="30"/>
      <c r="BE40" s="30" t="s">
        <v>18</v>
      </c>
      <c r="BF40" s="30" t="s">
        <v>22</v>
      </c>
      <c r="BG40" s="30" t="s">
        <v>96</v>
      </c>
      <c r="BH40" s="30"/>
    </row>
    <row r="41" spans="1:60" x14ac:dyDescent="0.2">
      <c r="A41" s="30">
        <v>29</v>
      </c>
      <c r="B41" s="30" t="s">
        <v>429</v>
      </c>
      <c r="C41" s="31" t="s">
        <v>430</v>
      </c>
      <c r="D41" s="32" t="s">
        <v>428</v>
      </c>
      <c r="E41" s="30"/>
      <c r="F41" s="30">
        <v>0</v>
      </c>
      <c r="G41" s="30"/>
      <c r="H41" s="30"/>
      <c r="I41" s="30"/>
      <c r="J41" s="30"/>
      <c r="K41" s="30"/>
      <c r="L41" s="30"/>
      <c r="M41" s="30"/>
      <c r="N41" s="30">
        <v>0</v>
      </c>
      <c r="O41" s="30"/>
      <c r="P41" s="30"/>
      <c r="Q41" s="30"/>
      <c r="R41" s="30"/>
      <c r="S41" s="30"/>
      <c r="T41" s="30"/>
      <c r="U41" s="30"/>
      <c r="V41" s="30">
        <v>0</v>
      </c>
      <c r="W41" s="30">
        <v>0</v>
      </c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">
      <c r="A42" s="30">
        <v>30</v>
      </c>
      <c r="B42" s="30" t="s">
        <v>431</v>
      </c>
      <c r="C42" s="31" t="s">
        <v>98</v>
      </c>
      <c r="D42" s="32" t="s">
        <v>432</v>
      </c>
      <c r="E42" s="30"/>
      <c r="F42" s="30">
        <v>3</v>
      </c>
      <c r="G42" s="30"/>
      <c r="H42" s="30"/>
      <c r="I42" s="30"/>
      <c r="J42" s="30"/>
      <c r="K42" s="30"/>
      <c r="L42" s="30"/>
      <c r="M42" s="30"/>
      <c r="N42" s="30"/>
      <c r="O42" s="30"/>
      <c r="P42" s="30">
        <v>0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1.7100000381469727</v>
      </c>
      <c r="BD42" s="30"/>
      <c r="BE42" s="30" t="s">
        <v>18</v>
      </c>
      <c r="BF42" s="30" t="s">
        <v>22</v>
      </c>
      <c r="BG42" s="30" t="s">
        <v>96</v>
      </c>
      <c r="BH42" s="30"/>
    </row>
    <row r="43" spans="1:60" x14ac:dyDescent="0.2">
      <c r="A43" s="30">
        <v>31</v>
      </c>
      <c r="B43" s="30" t="s">
        <v>433</v>
      </c>
      <c r="C43" s="31" t="s">
        <v>434</v>
      </c>
      <c r="D43" s="32" t="s">
        <v>432</v>
      </c>
      <c r="E43" s="30"/>
      <c r="F43" s="30">
        <v>3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</v>
      </c>
      <c r="BD43" s="30"/>
      <c r="BE43" s="30" t="s">
        <v>14</v>
      </c>
      <c r="BF43" s="30" t="s">
        <v>22</v>
      </c>
      <c r="BG43" s="30" t="s">
        <v>96</v>
      </c>
      <c r="BH43" s="30"/>
    </row>
    <row r="44" spans="1:60" x14ac:dyDescent="0.2">
      <c r="A44" s="30">
        <v>32</v>
      </c>
      <c r="B44" s="30" t="s">
        <v>435</v>
      </c>
      <c r="C44" s="31" t="s">
        <v>436</v>
      </c>
      <c r="D44" s="32" t="s">
        <v>432</v>
      </c>
      <c r="E44" s="30"/>
      <c r="F44" s="30"/>
      <c r="G44" s="30"/>
      <c r="H44" s="30"/>
      <c r="I44" s="30"/>
      <c r="J44" s="30">
        <v>0</v>
      </c>
      <c r="K44" s="30"/>
      <c r="L44" s="30"/>
      <c r="M44" s="30"/>
      <c r="N44" s="30">
        <v>0</v>
      </c>
      <c r="O44" s="30"/>
      <c r="P44" s="30"/>
      <c r="Q44" s="30"/>
      <c r="R44" s="30"/>
      <c r="S44" s="30"/>
      <c r="T44" s="30"/>
      <c r="U44" s="30"/>
      <c r="V44" s="30"/>
      <c r="W44" s="30"/>
      <c r="X44" s="30">
        <v>3.5</v>
      </c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0.77999997138977051</v>
      </c>
      <c r="BD44" s="30"/>
      <c r="BE44" s="30" t="s">
        <v>18</v>
      </c>
      <c r="BF44" s="30" t="s">
        <v>22</v>
      </c>
      <c r="BG44" s="30" t="s">
        <v>96</v>
      </c>
      <c r="BH44" s="30"/>
    </row>
    <row r="45" spans="1:60" x14ac:dyDescent="0.2">
      <c r="A45" s="30">
        <v>33</v>
      </c>
      <c r="B45" s="30" t="s">
        <v>437</v>
      </c>
      <c r="C45" s="31" t="s">
        <v>438</v>
      </c>
      <c r="D45" s="32" t="s">
        <v>432</v>
      </c>
      <c r="E45" s="30">
        <v>3</v>
      </c>
      <c r="F45" s="30">
        <v>3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>
        <v>0</v>
      </c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2.309999942779541</v>
      </c>
      <c r="BD45" s="30"/>
      <c r="BE45" s="30" t="s">
        <v>16</v>
      </c>
      <c r="BF45" s="30" t="s">
        <v>22</v>
      </c>
      <c r="BG45" s="30" t="s">
        <v>96</v>
      </c>
      <c r="BH45" s="30"/>
    </row>
    <row r="46" spans="1:60" x14ac:dyDescent="0.2">
      <c r="A46" s="30">
        <v>34</v>
      </c>
      <c r="B46" s="30" t="s">
        <v>439</v>
      </c>
      <c r="C46" s="31" t="s">
        <v>440</v>
      </c>
      <c r="D46" s="32" t="s">
        <v>441</v>
      </c>
      <c r="E46" s="30">
        <v>3</v>
      </c>
      <c r="F46" s="30">
        <v>3.5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3.2000000476837158</v>
      </c>
      <c r="BD46" s="30"/>
      <c r="BE46" s="30" t="s">
        <v>12</v>
      </c>
      <c r="BF46" s="30" t="s">
        <v>22</v>
      </c>
      <c r="BG46" s="30" t="s">
        <v>96</v>
      </c>
      <c r="BH46" s="30"/>
    </row>
    <row r="47" spans="1:60" x14ac:dyDescent="0.2">
      <c r="A47" s="30">
        <v>35</v>
      </c>
      <c r="B47" s="30" t="s">
        <v>442</v>
      </c>
      <c r="C47" s="31" t="s">
        <v>443</v>
      </c>
      <c r="D47" s="32" t="s">
        <v>444</v>
      </c>
      <c r="E47" s="30">
        <v>3.5</v>
      </c>
      <c r="F47" s="30">
        <v>2.5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3.0999999046325684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">
      <c r="A48" s="30">
        <v>36</v>
      </c>
      <c r="B48" s="30" t="s">
        <v>445</v>
      </c>
      <c r="C48" s="31" t="s">
        <v>446</v>
      </c>
      <c r="D48" s="32" t="s">
        <v>447</v>
      </c>
      <c r="E48" s="30">
        <v>2</v>
      </c>
      <c r="F48" s="30">
        <v>3.5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2.5999999046325684</v>
      </c>
      <c r="BD48" s="30"/>
      <c r="BE48" s="30" t="s">
        <v>14</v>
      </c>
      <c r="BF48" s="30" t="s">
        <v>22</v>
      </c>
      <c r="BG48" s="30" t="s">
        <v>96</v>
      </c>
      <c r="BH48" s="30"/>
    </row>
    <row r="49" spans="1:60" x14ac:dyDescent="0.2">
      <c r="A49" s="30">
        <v>37</v>
      </c>
      <c r="B49" s="30" t="s">
        <v>448</v>
      </c>
      <c r="C49" s="31" t="s">
        <v>449</v>
      </c>
      <c r="D49" s="32" t="s">
        <v>450</v>
      </c>
      <c r="E49" s="30"/>
      <c r="F49" s="30">
        <v>0</v>
      </c>
      <c r="G49" s="30">
        <v>2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>
        <v>2</v>
      </c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1.2000000476837158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">
      <c r="A50" s="30">
        <v>38</v>
      </c>
      <c r="B50" s="30" t="s">
        <v>451</v>
      </c>
      <c r="C50" s="31" t="s">
        <v>114</v>
      </c>
      <c r="D50" s="32" t="s">
        <v>452</v>
      </c>
      <c r="E50" s="30">
        <v>4</v>
      </c>
      <c r="F50" s="30">
        <v>4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4</v>
      </c>
      <c r="BD50" s="30"/>
      <c r="BE50" s="30" t="s">
        <v>101</v>
      </c>
      <c r="BF50" s="30" t="s">
        <v>22</v>
      </c>
      <c r="BG50" s="30" t="s">
        <v>96</v>
      </c>
      <c r="BH50" s="30"/>
    </row>
    <row r="51" spans="1:60" x14ac:dyDescent="0.2">
      <c r="A51" s="30">
        <v>39</v>
      </c>
      <c r="B51" s="30" t="s">
        <v>453</v>
      </c>
      <c r="C51" s="31" t="s">
        <v>288</v>
      </c>
      <c r="D51" s="32" t="s">
        <v>452</v>
      </c>
      <c r="E51" s="30"/>
      <c r="F51" s="30">
        <v>0</v>
      </c>
      <c r="G51" s="30"/>
      <c r="H51" s="30">
        <v>0</v>
      </c>
      <c r="I51" s="30"/>
      <c r="J51" s="30">
        <v>0</v>
      </c>
      <c r="K51" s="30"/>
      <c r="L51" s="30"/>
      <c r="M51" s="30"/>
      <c r="N51" s="30"/>
      <c r="O51" s="30"/>
      <c r="P51" s="30"/>
      <c r="Q51" s="30"/>
      <c r="R51" s="30">
        <v>0</v>
      </c>
      <c r="S51" s="30"/>
      <c r="T51" s="30"/>
      <c r="U51" s="30"/>
      <c r="V51" s="30"/>
      <c r="W51" s="30">
        <v>0</v>
      </c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0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">
      <c r="A52" s="30">
        <v>40</v>
      </c>
      <c r="B52" s="30" t="s">
        <v>454</v>
      </c>
      <c r="C52" s="31" t="s">
        <v>455</v>
      </c>
      <c r="D52" s="32" t="s">
        <v>456</v>
      </c>
      <c r="E52" s="30"/>
      <c r="F52" s="30">
        <v>1.5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>
        <v>2</v>
      </c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1.7100000381469727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">
      <c r="A53" s="30">
        <v>41</v>
      </c>
      <c r="B53" s="30" t="s">
        <v>457</v>
      </c>
      <c r="C53" s="31" t="s">
        <v>458</v>
      </c>
      <c r="D53" s="32" t="s">
        <v>456</v>
      </c>
      <c r="E53" s="30"/>
      <c r="F53" s="30"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0</v>
      </c>
      <c r="BD53" s="30"/>
      <c r="BE53" s="30" t="s">
        <v>18</v>
      </c>
      <c r="BF53" s="30" t="s">
        <v>22</v>
      </c>
      <c r="BG53" s="30" t="s">
        <v>96</v>
      </c>
      <c r="BH53" s="30"/>
    </row>
    <row r="54" spans="1:60" x14ac:dyDescent="0.2">
      <c r="A54" s="30">
        <v>42</v>
      </c>
      <c r="B54" s="30" t="s">
        <v>459</v>
      </c>
      <c r="C54" s="31" t="s">
        <v>460</v>
      </c>
      <c r="D54" s="32" t="s">
        <v>461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0</v>
      </c>
      <c r="BD54" s="30"/>
      <c r="BE54" s="30" t="s">
        <v>18</v>
      </c>
      <c r="BF54" s="30" t="s">
        <v>22</v>
      </c>
      <c r="BG54" s="30" t="s">
        <v>96</v>
      </c>
      <c r="BH54" s="30"/>
    </row>
    <row r="56" spans="1:60" s="8" customFormat="1" ht="15.75" customHeight="1" x14ac:dyDescent="0.25">
      <c r="A56" s="54" t="s">
        <v>216</v>
      </c>
      <c r="B56" s="54"/>
      <c r="E56" s="9"/>
      <c r="O56" s="10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10"/>
      <c r="BF56" s="9"/>
      <c r="BG56" s="9"/>
    </row>
    <row r="57" spans="1:60" s="8" customFormat="1" ht="15" customHeight="1" x14ac:dyDescent="0.25">
      <c r="A57" s="2" t="s">
        <v>43</v>
      </c>
      <c r="B57" s="9" t="s">
        <v>223</v>
      </c>
      <c r="E57" s="9"/>
      <c r="F57" s="2" t="s">
        <v>46</v>
      </c>
      <c r="G57" s="9" t="s">
        <v>237</v>
      </c>
      <c r="N57" s="2" t="s">
        <v>49</v>
      </c>
      <c r="O57" s="9" t="s">
        <v>356</v>
      </c>
      <c r="U57" s="2" t="s">
        <v>52</v>
      </c>
      <c r="V57" s="9" t="s">
        <v>225</v>
      </c>
      <c r="AB57" s="2" t="s">
        <v>58</v>
      </c>
      <c r="AC57" s="9" t="s">
        <v>222</v>
      </c>
      <c r="BD57" s="4"/>
      <c r="BF57" s="9"/>
      <c r="BG57" s="9"/>
    </row>
    <row r="58" spans="1:60" s="8" customFormat="1" ht="15" customHeight="1" x14ac:dyDescent="0.25">
      <c r="A58" s="2" t="s">
        <v>44</v>
      </c>
      <c r="B58" s="9" t="s">
        <v>218</v>
      </c>
      <c r="E58" s="9"/>
      <c r="F58" s="2" t="s">
        <v>47</v>
      </c>
      <c r="G58" s="9" t="s">
        <v>462</v>
      </c>
      <c r="N58" s="2" t="s">
        <v>50</v>
      </c>
      <c r="O58" s="9" t="s">
        <v>229</v>
      </c>
      <c r="U58" s="2" t="s">
        <v>53</v>
      </c>
      <c r="V58" s="9" t="s">
        <v>221</v>
      </c>
      <c r="AB58" s="2" t="s">
        <v>56</v>
      </c>
      <c r="AC58" s="9" t="s">
        <v>220</v>
      </c>
      <c r="BD58" s="4"/>
      <c r="BF58" s="9"/>
      <c r="BG58" s="9"/>
    </row>
    <row r="59" spans="1:60" s="8" customFormat="1" ht="15" customHeight="1" x14ac:dyDescent="0.25">
      <c r="A59" s="2" t="s">
        <v>45</v>
      </c>
      <c r="B59" s="9" t="s">
        <v>234</v>
      </c>
      <c r="E59" s="9"/>
      <c r="F59" s="2" t="s">
        <v>48</v>
      </c>
      <c r="G59" s="9" t="s">
        <v>231</v>
      </c>
      <c r="N59" s="2" t="s">
        <v>51</v>
      </c>
      <c r="O59" s="9" t="s">
        <v>226</v>
      </c>
      <c r="U59" s="2" t="s">
        <v>54</v>
      </c>
      <c r="V59" s="9" t="s">
        <v>228</v>
      </c>
      <c r="AB59" s="2" t="s">
        <v>57</v>
      </c>
      <c r="AC59" s="9" t="s">
        <v>233</v>
      </c>
      <c r="BD59" s="4"/>
      <c r="BF59" s="9"/>
      <c r="BG59" s="9"/>
    </row>
    <row r="60" spans="1:60" s="8" customFormat="1" ht="15" customHeight="1" x14ac:dyDescent="0.25">
      <c r="A60" s="2" t="s">
        <v>59</v>
      </c>
      <c r="B60" s="9" t="s">
        <v>227</v>
      </c>
      <c r="E60" s="9"/>
      <c r="F60" s="2" t="s">
        <v>62</v>
      </c>
      <c r="G60" s="9" t="s">
        <v>224</v>
      </c>
      <c r="N60" s="4"/>
      <c r="BD60" s="4"/>
      <c r="BF60" s="9"/>
      <c r="BG60" s="9"/>
    </row>
    <row r="61" spans="1:60" s="8" customFormat="1" ht="15" customHeight="1" x14ac:dyDescent="0.25">
      <c r="A61" s="2" t="s">
        <v>60</v>
      </c>
      <c r="B61" s="9" t="s">
        <v>355</v>
      </c>
      <c r="E61" s="9"/>
      <c r="F61" s="2" t="s">
        <v>63</v>
      </c>
      <c r="G61" s="9" t="s">
        <v>219</v>
      </c>
      <c r="N61" s="4"/>
      <c r="BD61" s="4"/>
      <c r="BF61" s="9"/>
      <c r="BG61" s="9"/>
    </row>
    <row r="62" spans="1:60" s="8" customFormat="1" ht="15" customHeight="1" x14ac:dyDescent="0.25">
      <c r="A62" s="2" t="s">
        <v>61</v>
      </c>
      <c r="B62" s="9" t="s">
        <v>230</v>
      </c>
      <c r="E62" s="9"/>
      <c r="F62" s="2" t="s">
        <v>64</v>
      </c>
      <c r="G62" s="9" t="s">
        <v>354</v>
      </c>
      <c r="N62" s="4"/>
      <c r="BD62" s="4"/>
      <c r="BF62" s="9"/>
      <c r="BG62" s="9"/>
    </row>
    <row r="63" spans="1:60" s="8" customFormat="1" ht="15" customHeight="1" x14ac:dyDescent="0.25">
      <c r="A63" s="4"/>
      <c r="E63" s="9"/>
      <c r="F63" s="2"/>
      <c r="N63" s="4"/>
      <c r="BD63" s="40" t="s">
        <v>238</v>
      </c>
      <c r="BE63" s="40"/>
      <c r="BF63" s="40"/>
      <c r="BG63" s="40"/>
      <c r="BH63" s="40"/>
    </row>
    <row r="64" spans="1:60" ht="18.75" customHeight="1" x14ac:dyDescent="0.2">
      <c r="A64" s="33" t="s">
        <v>239</v>
      </c>
      <c r="B64" s="35"/>
      <c r="C64" s="35"/>
      <c r="D64" s="35"/>
      <c r="E64" s="35"/>
      <c r="F64" s="35"/>
      <c r="G64" s="35"/>
      <c r="H64" s="35"/>
      <c r="N64" s="12"/>
      <c r="O64" s="33" t="s">
        <v>28</v>
      </c>
      <c r="P64" s="33"/>
      <c r="Q64" s="33"/>
      <c r="R64" s="33"/>
      <c r="S64" s="12"/>
      <c r="Y64" s="33" t="s">
        <v>27</v>
      </c>
      <c r="Z64" s="33"/>
      <c r="AA64" s="33"/>
      <c r="AB64" s="33"/>
      <c r="BD64" s="35" t="s">
        <v>29</v>
      </c>
      <c r="BE64" s="35"/>
      <c r="BF64" s="35"/>
      <c r="BG64" s="35"/>
      <c r="BH64" s="35"/>
    </row>
    <row r="65" spans="1:60" ht="15.75" x14ac:dyDescent="0.25">
      <c r="A65" s="35"/>
      <c r="B65" s="35"/>
      <c r="C65" s="35"/>
      <c r="D65" s="35"/>
      <c r="E65" s="35"/>
      <c r="F65" s="35"/>
      <c r="G65" s="35"/>
      <c r="H65" s="35"/>
      <c r="N65" s="34" t="s">
        <v>30</v>
      </c>
      <c r="O65" s="34"/>
      <c r="P65" s="34"/>
      <c r="Q65" s="34"/>
      <c r="R65" s="34"/>
      <c r="S65" s="34"/>
      <c r="Y65" s="34" t="s">
        <v>30</v>
      </c>
      <c r="Z65" s="34"/>
      <c r="AA65" s="34"/>
      <c r="AB65" s="34"/>
      <c r="BD65" s="36" t="s">
        <v>30</v>
      </c>
      <c r="BE65" s="36"/>
      <c r="BF65" s="36"/>
      <c r="BG65" s="36"/>
      <c r="BH65" s="36"/>
    </row>
    <row r="66" spans="1:60" ht="15.75" customHeight="1" x14ac:dyDescent="0.25">
      <c r="A66" s="34" t="s">
        <v>30</v>
      </c>
      <c r="B66" s="34"/>
      <c r="C66" s="34"/>
      <c r="D66" s="34"/>
      <c r="E66" s="34"/>
      <c r="F66" s="34"/>
      <c r="G66" s="34"/>
      <c r="H66" s="34"/>
    </row>
    <row r="73" spans="1:60" ht="18.75" customHeight="1" x14ac:dyDescent="0.2">
      <c r="A73" s="37" t="s">
        <v>8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</row>
    <row r="74" spans="1:60" ht="24" customHeight="1" x14ac:dyDescent="0.2">
      <c r="A74" s="45" t="s">
        <v>9</v>
      </c>
      <c r="B74" s="45"/>
      <c r="C74" s="21" t="s">
        <v>10</v>
      </c>
      <c r="D74" s="21" t="s">
        <v>11</v>
      </c>
      <c r="E74" s="45" t="s">
        <v>12</v>
      </c>
      <c r="F74" s="45"/>
      <c r="G74" s="45" t="s">
        <v>13</v>
      </c>
      <c r="H74" s="45"/>
      <c r="I74" s="45" t="s">
        <v>14</v>
      </c>
      <c r="J74" s="45"/>
      <c r="K74" s="45" t="s">
        <v>15</v>
      </c>
      <c r="L74" s="45"/>
      <c r="M74" s="45" t="s">
        <v>16</v>
      </c>
      <c r="N74" s="45"/>
      <c r="O74" s="45"/>
      <c r="P74" s="45" t="s">
        <v>17</v>
      </c>
      <c r="Q74" s="45"/>
      <c r="R74" s="45"/>
      <c r="S74" s="52" t="s">
        <v>18</v>
      </c>
      <c r="T74" s="53"/>
      <c r="U74" s="45" t="s">
        <v>19</v>
      </c>
      <c r="V74" s="45"/>
      <c r="W74" s="45" t="s">
        <v>20</v>
      </c>
      <c r="X74" s="45"/>
      <c r="Y74" s="45" t="s">
        <v>21</v>
      </c>
      <c r="Z74" s="45"/>
      <c r="AA74" s="45" t="s">
        <v>22</v>
      </c>
      <c r="AB74" s="45"/>
      <c r="AC74" s="45"/>
      <c r="AD74" s="45" t="s">
        <v>23</v>
      </c>
      <c r="AE74" s="45"/>
      <c r="AF74" s="45"/>
      <c r="AG74" s="45"/>
      <c r="BC74" s="1"/>
      <c r="BD74" s="1"/>
    </row>
    <row r="75" spans="1:60" ht="24" customHeight="1" x14ac:dyDescent="0.2">
      <c r="A75" s="46">
        <v>42</v>
      </c>
      <c r="B75" s="46"/>
      <c r="C75" s="23">
        <v>4</v>
      </c>
      <c r="D75" s="24">
        <f>C75/A75</f>
        <v>9.5238095238095233E-2</v>
      </c>
      <c r="E75" s="46">
        <v>4</v>
      </c>
      <c r="F75" s="46"/>
      <c r="G75" s="47">
        <f>E75/A75</f>
        <v>9.5238095238095233E-2</v>
      </c>
      <c r="H75" s="48"/>
      <c r="I75" s="46">
        <v>10</v>
      </c>
      <c r="J75" s="46"/>
      <c r="K75" s="47">
        <f>I75/A75</f>
        <v>0.23809523809523808</v>
      </c>
      <c r="L75" s="48"/>
      <c r="M75" s="46">
        <v>6</v>
      </c>
      <c r="N75" s="46"/>
      <c r="O75" s="46"/>
      <c r="P75" s="47">
        <f>M75/A75</f>
        <v>0.14285714285714285</v>
      </c>
      <c r="Q75" s="49"/>
      <c r="R75" s="48"/>
      <c r="S75" s="50">
        <v>18</v>
      </c>
      <c r="T75" s="51"/>
      <c r="U75" s="47">
        <f>S75/A75</f>
        <v>0.42857142857142855</v>
      </c>
      <c r="V75" s="48"/>
      <c r="W75" s="46">
        <v>0</v>
      </c>
      <c r="X75" s="46"/>
      <c r="Y75" s="47">
        <f>W75/A75</f>
        <v>0</v>
      </c>
      <c r="Z75" s="48"/>
      <c r="AA75" s="46">
        <v>0</v>
      </c>
      <c r="AB75" s="46"/>
      <c r="AC75" s="46"/>
      <c r="AD75" s="44">
        <f>AA75/A75</f>
        <v>0</v>
      </c>
      <c r="AE75" s="44"/>
      <c r="AF75" s="44"/>
      <c r="AG75" s="44"/>
      <c r="BC75" s="1"/>
      <c r="BD75" s="1"/>
    </row>
    <row r="76" spans="1:60" ht="18.75" customHeight="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60" ht="18.75" customHeight="1" x14ac:dyDescent="0.2">
      <c r="A77" s="37" t="s">
        <v>24</v>
      </c>
      <c r="B77" s="37"/>
      <c r="C77" s="37"/>
      <c r="D77" s="37"/>
      <c r="E77" s="37"/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1:60" ht="24" customHeight="1" x14ac:dyDescent="0.2">
      <c r="A78" s="45" t="s">
        <v>9</v>
      </c>
      <c r="B78" s="45"/>
      <c r="C78" s="21" t="s">
        <v>10</v>
      </c>
      <c r="D78" s="21" t="s">
        <v>11</v>
      </c>
      <c r="E78" s="45" t="s">
        <v>25</v>
      </c>
      <c r="F78" s="45"/>
      <c r="G78" s="45" t="s">
        <v>26</v>
      </c>
      <c r="H78" s="45"/>
      <c r="I78" s="45" t="s">
        <v>14</v>
      </c>
      <c r="J78" s="45"/>
      <c r="K78" s="45" t="s">
        <v>15</v>
      </c>
      <c r="L78" s="45"/>
      <c r="M78" s="45" t="s">
        <v>16</v>
      </c>
      <c r="N78" s="45"/>
      <c r="O78" s="45"/>
      <c r="P78" s="45" t="s">
        <v>17</v>
      </c>
      <c r="Q78" s="45"/>
      <c r="R78" s="45"/>
      <c r="S78" s="52" t="s">
        <v>18</v>
      </c>
      <c r="T78" s="53"/>
      <c r="U78" s="45" t="s">
        <v>19</v>
      </c>
      <c r="V78" s="45"/>
      <c r="W78" s="45"/>
      <c r="X78" s="45"/>
      <c r="Y78" s="45"/>
      <c r="Z78" s="45"/>
      <c r="AA78" s="45" t="s">
        <v>22</v>
      </c>
      <c r="AB78" s="45"/>
      <c r="AC78" s="45"/>
      <c r="AD78" s="45" t="s">
        <v>23</v>
      </c>
      <c r="AE78" s="45"/>
      <c r="AF78" s="45"/>
      <c r="AG78" s="45"/>
      <c r="BC78" s="1"/>
      <c r="BD78" s="1"/>
    </row>
    <row r="79" spans="1:60" ht="24" customHeight="1" x14ac:dyDescent="0.2">
      <c r="A79" s="46">
        <v>42</v>
      </c>
      <c r="B79" s="46"/>
      <c r="C79" s="23">
        <v>0</v>
      </c>
      <c r="D79" s="24">
        <f>C79/A79</f>
        <v>0</v>
      </c>
      <c r="E79" s="46">
        <v>0</v>
      </c>
      <c r="F79" s="46"/>
      <c r="G79" s="47">
        <f>E79/A79</f>
        <v>0</v>
      </c>
      <c r="H79" s="48"/>
      <c r="I79" s="46">
        <v>0</v>
      </c>
      <c r="J79" s="46"/>
      <c r="K79" s="47">
        <f>I79/A79</f>
        <v>0</v>
      </c>
      <c r="L79" s="48"/>
      <c r="M79" s="46">
        <v>0</v>
      </c>
      <c r="N79" s="46"/>
      <c r="O79" s="46"/>
      <c r="P79" s="47">
        <f>M79/A79</f>
        <v>0</v>
      </c>
      <c r="Q79" s="49"/>
      <c r="R79" s="48"/>
      <c r="S79" s="50">
        <v>0</v>
      </c>
      <c r="T79" s="51"/>
      <c r="U79" s="47">
        <f>S79/A79</f>
        <v>0</v>
      </c>
      <c r="V79" s="48"/>
      <c r="W79" s="46"/>
      <c r="X79" s="46"/>
      <c r="Y79" s="47"/>
      <c r="Z79" s="48"/>
      <c r="AA79" s="46">
        <v>42</v>
      </c>
      <c r="AB79" s="46"/>
      <c r="AC79" s="46"/>
      <c r="AD79" s="44">
        <f>AA79/A79</f>
        <v>1</v>
      </c>
      <c r="AE79" s="44"/>
      <c r="AF79" s="44"/>
      <c r="AG79" s="44"/>
      <c r="BC79" s="1"/>
      <c r="BD79" s="1"/>
    </row>
  </sheetData>
  <mergeCells count="83">
    <mergeCell ref="BD63:BH63"/>
    <mergeCell ref="Y64:AB64"/>
    <mergeCell ref="N65:S65"/>
    <mergeCell ref="Y65:AB65"/>
    <mergeCell ref="BD64:BH64"/>
    <mergeCell ref="BD65:BH65"/>
    <mergeCell ref="A64:H65"/>
    <mergeCell ref="A66:H66"/>
    <mergeCell ref="O64:R64"/>
    <mergeCell ref="A56:B56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3:BH73"/>
    <mergeCell ref="A74:B74"/>
    <mergeCell ref="E74:F74"/>
    <mergeCell ref="G74:H74"/>
    <mergeCell ref="I74:J74"/>
    <mergeCell ref="K74:L74"/>
    <mergeCell ref="M74:O74"/>
    <mergeCell ref="P74:R74"/>
    <mergeCell ref="U74:V74"/>
    <mergeCell ref="AA74:AC74"/>
    <mergeCell ref="W74:X74"/>
    <mergeCell ref="Y74:Z74"/>
    <mergeCell ref="AD74:AG74"/>
    <mergeCell ref="M78:O78"/>
    <mergeCell ref="P78:R78"/>
    <mergeCell ref="S78:T78"/>
    <mergeCell ref="A75:B75"/>
    <mergeCell ref="E75:F75"/>
    <mergeCell ref="G75:H75"/>
    <mergeCell ref="I75:J75"/>
    <mergeCell ref="K75:L75"/>
    <mergeCell ref="M75:O75"/>
    <mergeCell ref="P75:R75"/>
    <mergeCell ref="A77:E77"/>
    <mergeCell ref="A78:B78"/>
    <mergeCell ref="E78:F78"/>
    <mergeCell ref="G78:H78"/>
    <mergeCell ref="I78:J78"/>
    <mergeCell ref="K78:L78"/>
    <mergeCell ref="W78:X78"/>
    <mergeCell ref="Y78:Z78"/>
    <mergeCell ref="AA78:AC78"/>
    <mergeCell ref="S74:T74"/>
    <mergeCell ref="S75:T75"/>
    <mergeCell ref="U75:V75"/>
    <mergeCell ref="W75:X75"/>
    <mergeCell ref="Y75:Z75"/>
    <mergeCell ref="AA75:AC75"/>
    <mergeCell ref="AD75:AG75"/>
    <mergeCell ref="AD78:AG78"/>
    <mergeCell ref="AD79:AG79"/>
    <mergeCell ref="A79:B79"/>
    <mergeCell ref="E79:F79"/>
    <mergeCell ref="G79:H79"/>
    <mergeCell ref="I79:J79"/>
    <mergeCell ref="K79:L79"/>
    <mergeCell ref="M79:O79"/>
    <mergeCell ref="P79:R79"/>
    <mergeCell ref="S79:T79"/>
    <mergeCell ref="U79:V79"/>
    <mergeCell ref="W79:X79"/>
    <mergeCell ref="Y79:Z79"/>
    <mergeCell ref="AA79:AC79"/>
    <mergeCell ref="U78:V78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Tổng hợp</vt:lpstr>
      <vt:lpstr>CNT61ĐH-01</vt:lpstr>
      <vt:lpstr>CNT61ĐH-02</vt:lpstr>
      <vt:lpstr>CNT61ĐH-03</vt:lpstr>
      <vt:lpstr>'CNT61ĐH-01'!Print_Area</vt:lpstr>
      <vt:lpstr>'CNT61ĐH-02'!Print_Area</vt:lpstr>
      <vt:lpstr>'CNT61ĐH-03'!Print_Area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2024-07-29T09:12:54Z</dcterms:modified>
</cp:coreProperties>
</file>