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/>
  </bookViews>
  <sheets>
    <sheet name="Tổng hợp" sheetId="2" r:id="rId1"/>
    <sheet name="TTM61ĐH-01" sheetId="3" r:id="rId2"/>
  </sheets>
  <definedNames>
    <definedName name="_xlnm.Print_Area" localSheetId="1">'TTM61ĐH-01'!$A$5:$BH$38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92" i="3" l="1"/>
  <c r="U92" i="3"/>
  <c r="P92" i="3"/>
  <c r="K92" i="3"/>
  <c r="G92" i="3"/>
  <c r="D92" i="3"/>
  <c r="AD88" i="3"/>
  <c r="Y88" i="3"/>
  <c r="U88" i="3"/>
  <c r="P88" i="3"/>
  <c r="K88" i="3"/>
  <c r="G88" i="3"/>
  <c r="D88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<sst xmlns="http://schemas.openxmlformats.org/spreadsheetml/2006/main" count="529" uniqueCount="273">
  <si>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</si>
  <si>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</si>
  <si>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</si>
  <si>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</si>
  <si>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</si>
  <si>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</si>
  <si>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</si>
  <si>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TTM61ĐH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</si>
  <si>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</si>
  <si>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</si>
  <si>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</si>
  <si>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</si>
  <si>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</si>
  <si>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</si>
  <si>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</si>
  <si>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</si>
  <si>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</si>
  <si>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</si>
  <si>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</si>
  <si>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</si>
  <si>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</si>
  <si>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</si>
  <si>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</si>
  <si>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</si>
  <si>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</si>
  <si>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</si>
  <si>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</si>
  <si>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</si>
  <si>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</si>
  <si>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</si>
  <si>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</si>
  <si>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TTM61ĐH - N01 Tổng số: 55 Trong đó: Xuất sắc: 5=9.1%, Giỏi: 6=10.9%, Khá: 16=29.1%</t>
  </si>
  <si>
    <t>Trung bình: 9=16.4%, Yếu: 19=34.5%,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</si>
  <si>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</si>
  <si>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</si>
  <si>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</si>
  <si>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</si>
  <si>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</si>
  <si>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</si>
  <si>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</si>
  <si>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</si>
  <si>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</si>
  <si>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</si>
  <si>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</si>
  <si>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</si>
  <si>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</si>
  <si>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</si>
  <si>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</si>
  <si>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</si>
  <si>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</si>
  <si>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</si>
  <si>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</si>
  <si>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</si>
  <si>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</si>
  <si>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</si>
  <si>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</si>
  <si>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</si>
  <si>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</si>
  <si>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</si>
  <si>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</si>
  <si>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</si>
  <si>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</si>
  <si>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</si>
  <si>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</si>
  <si>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</si>
  <si>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</si>
  <si>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</si>
  <si>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</si>
  <si>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</si>
  <si>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</si>
  <si>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</si>
  <si>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</si>
  <si>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</si>
  <si>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</si>
  <si>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</si>
  <si>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</si>
  <si>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</si>
  <si>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</si>
  <si>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</si>
  <si>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</si>
  <si>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</si>
  <si>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</si>
  <si>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</si>
  <si>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</si>
  <si>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</si>
  <si>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</si>
  <si>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</si>
  <si>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</si>
  <si>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</si>
  <si>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</si>
  <si>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</si>
  <si>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</si>
  <si>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</si>
  <si>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86005</t>
  </si>
  <si>
    <t>Đặng Trọng</t>
  </si>
  <si>
    <t>Anh</t>
  </si>
  <si>
    <t>Xuất sắc</t>
  </si>
  <si>
    <t>86089</t>
  </si>
  <si>
    <t>Đỗ Việt</t>
  </si>
  <si>
    <t/>
  </si>
  <si>
    <t>87694</t>
  </si>
  <si>
    <t>Nguyễn Đức</t>
  </si>
  <si>
    <t>85758</t>
  </si>
  <si>
    <t>Nguyễn Xuân</t>
  </si>
  <si>
    <t>Bách</t>
  </si>
  <si>
    <t>88141</t>
  </si>
  <si>
    <t>Phạm Thành</t>
  </si>
  <si>
    <t>Công</t>
  </si>
  <si>
    <t>86333</t>
  </si>
  <si>
    <t>Nguyễn Văn</t>
  </si>
  <si>
    <t>Cương</t>
  </si>
  <si>
    <t>86625</t>
  </si>
  <si>
    <t>Lê Quốc</t>
  </si>
  <si>
    <t>Cường</t>
  </si>
  <si>
    <t>87489</t>
  </si>
  <si>
    <t>Bùi Ngọc</t>
  </si>
  <si>
    <t>Doanh</t>
  </si>
  <si>
    <t>86758</t>
  </si>
  <si>
    <t>Vũ Khánh</t>
  </si>
  <si>
    <t>Dương</t>
  </si>
  <si>
    <t>88514</t>
  </si>
  <si>
    <t>Đoàn</t>
  </si>
  <si>
    <t>86394</t>
  </si>
  <si>
    <t>Trần Văn</t>
  </si>
  <si>
    <t>Đông</t>
  </si>
  <si>
    <t>86319</t>
  </si>
  <si>
    <t>Trương Văn</t>
  </si>
  <si>
    <t>Đức</t>
  </si>
  <si>
    <t>87888</t>
  </si>
  <si>
    <t>Đặng Thanh</t>
  </si>
  <si>
    <t>Hải</t>
  </si>
  <si>
    <t>86497</t>
  </si>
  <si>
    <t>Nguyễn Nam</t>
  </si>
  <si>
    <t>89475</t>
  </si>
  <si>
    <t>Nguyễn Thị</t>
  </si>
  <si>
    <t>Hằng</t>
  </si>
  <si>
    <t>85702</t>
  </si>
  <si>
    <t>Bùi Hữu</t>
  </si>
  <si>
    <t>Hậu</t>
  </si>
  <si>
    <t>86160</t>
  </si>
  <si>
    <t>Nguyễn Thị Ngọc</t>
  </si>
  <si>
    <t>Hiền</t>
  </si>
  <si>
    <t>85819</t>
  </si>
  <si>
    <t>Phạm Minh</t>
  </si>
  <si>
    <t>Hiếu</t>
  </si>
  <si>
    <t>85983</t>
  </si>
  <si>
    <t>Vũ Trung</t>
  </si>
  <si>
    <t>87867</t>
  </si>
  <si>
    <t>Nguyễn Việt</t>
  </si>
  <si>
    <t>Hùng</t>
  </si>
  <si>
    <t>89039</t>
  </si>
  <si>
    <t>Phạm Gia</t>
  </si>
  <si>
    <t>Huy</t>
  </si>
  <si>
    <t>87100</t>
  </si>
  <si>
    <t>Phạm Tiến</t>
  </si>
  <si>
    <t>89422</t>
  </si>
  <si>
    <t>Bùi Trung</t>
  </si>
  <si>
    <t>Kiên</t>
  </si>
  <si>
    <t>88929</t>
  </si>
  <si>
    <t>Nguyễn Hoài</t>
  </si>
  <si>
    <t>Lam</t>
  </si>
  <si>
    <t>86569</t>
  </si>
  <si>
    <t>Bùi Đức</t>
  </si>
  <si>
    <t>Long</t>
  </si>
  <si>
    <t>87978</t>
  </si>
  <si>
    <t>Nguyễn Đình</t>
  </si>
  <si>
    <t>Nam</t>
  </si>
  <si>
    <t>87583</t>
  </si>
  <si>
    <t>Hoàng Đào Trọng</t>
  </si>
  <si>
    <t>Nghĩa</t>
  </si>
  <si>
    <t>85943</t>
  </si>
  <si>
    <t>Nguyễn Thị Diệp</t>
  </si>
  <si>
    <t>Ngọc</t>
  </si>
  <si>
    <t>86395</t>
  </si>
  <si>
    <t>Vũ Thị Hồng</t>
  </si>
  <si>
    <t>88330</t>
  </si>
  <si>
    <t>Đoàn Vĩnh</t>
  </si>
  <si>
    <t>Nguyên</t>
  </si>
  <si>
    <t>85820</t>
  </si>
  <si>
    <t>Nguyễn Trường</t>
  </si>
  <si>
    <t>Nhật</t>
  </si>
  <si>
    <t>89962</t>
  </si>
  <si>
    <t>Phạm Thị Quỳnh</t>
  </si>
  <si>
    <t>Như</t>
  </si>
  <si>
    <t>87113</t>
  </si>
  <si>
    <t>Lê Thị</t>
  </si>
  <si>
    <t>Ninh</t>
  </si>
  <si>
    <t>87422</t>
  </si>
  <si>
    <t>Phúc</t>
  </si>
  <si>
    <t>86034</t>
  </si>
  <si>
    <t>Đỗ Xuân</t>
  </si>
  <si>
    <t>Phương</t>
  </si>
  <si>
    <t>88443</t>
  </si>
  <si>
    <t>Hoàng Như</t>
  </si>
  <si>
    <t>Quỳnh</t>
  </si>
  <si>
    <t>88130</t>
  </si>
  <si>
    <t>Lê Hồng</t>
  </si>
  <si>
    <t>Sơn</t>
  </si>
  <si>
    <t>85877</t>
  </si>
  <si>
    <t>Lê Ngọc</t>
  </si>
  <si>
    <t>Tâm</t>
  </si>
  <si>
    <t>86251</t>
  </si>
  <si>
    <t>Phạm Duy</t>
  </si>
  <si>
    <t>Thái</t>
  </si>
  <si>
    <t>87861</t>
  </si>
  <si>
    <t>Phạm Hồng</t>
  </si>
  <si>
    <t>87803</t>
  </si>
  <si>
    <t>Nguyễn Phú</t>
  </si>
  <si>
    <t>Thành</t>
  </si>
  <si>
    <t>86549</t>
  </si>
  <si>
    <t>Phạm Tuấn</t>
  </si>
  <si>
    <t>86002</t>
  </si>
  <si>
    <t>Hoàng Văn</t>
  </si>
  <si>
    <t>Thảo</t>
  </si>
  <si>
    <t>87686</t>
  </si>
  <si>
    <t>Nguyễn Thị Phương</t>
  </si>
  <si>
    <t>86087</t>
  </si>
  <si>
    <t>Phạm Văn</t>
  </si>
  <si>
    <t>Thiên</t>
  </si>
  <si>
    <t>86328</t>
  </si>
  <si>
    <t>Phạm Ngọc</t>
  </si>
  <si>
    <t>Tiến</t>
  </si>
  <si>
    <t>85891</t>
  </si>
  <si>
    <t>89141</t>
  </si>
  <si>
    <t>Trần Bình</t>
  </si>
  <si>
    <t>Trọng</t>
  </si>
  <si>
    <t>86120</t>
  </si>
  <si>
    <t>Trần Quốc</t>
  </si>
  <si>
    <t>Trung</t>
  </si>
  <si>
    <t>85839</t>
  </si>
  <si>
    <t>Nguyễn Công</t>
  </si>
  <si>
    <t>Tuân</t>
  </si>
  <si>
    <t>87662</t>
  </si>
  <si>
    <t>Đoàn Anh</t>
  </si>
  <si>
    <t>Tuấn</t>
  </si>
  <si>
    <t>87916</t>
  </si>
  <si>
    <t>Nguyễn Quang</t>
  </si>
  <si>
    <t>Tùng</t>
  </si>
  <si>
    <t>89133</t>
  </si>
  <si>
    <t>Vũ Thị Thu</t>
  </si>
  <si>
    <t>Uyên</t>
  </si>
  <si>
    <t>87995</t>
  </si>
  <si>
    <t>Đặng Thùy</t>
  </si>
  <si>
    <t>Vân</t>
  </si>
  <si>
    <t>86359</t>
  </si>
  <si>
    <t>Nguyễn Lê Anh</t>
  </si>
  <si>
    <t>Vũ</t>
  </si>
  <si>
    <t>Ghi chú</t>
  </si>
  <si>
    <t>Đồ án tốt nghiệp (6 TC)</t>
  </si>
  <si>
    <t>Xử lý ảnh (3 TC)</t>
  </si>
  <si>
    <t>Java cơ bản (3 TC)</t>
  </si>
  <si>
    <t>Hệ thống nhúng (3 TC)</t>
  </si>
  <si>
    <t>Kỹ năng mềm 1 (2 TC)</t>
  </si>
  <si>
    <t>Thực tập tốt nghiệp TTM (4 TC)</t>
  </si>
  <si>
    <t>Phân tích và thiết kế hệ thống (3 TC)</t>
  </si>
  <si>
    <t>Nhập môn công nghệ PM (2 TC)</t>
  </si>
  <si>
    <t>Lập trình mạng (3 TC)</t>
  </si>
  <si>
    <t>Kỹ thuật lập trình C (3 TC)</t>
  </si>
  <si>
    <t>An toàn và bảo mật thông tin (3 TC)</t>
  </si>
  <si>
    <t>Phát triển ứng dụng trên nền web (4 TC)</t>
  </si>
  <si>
    <t>Lập trình Windows (3 TC)</t>
  </si>
  <si>
    <t>Điện toán đám mây (3 TC)</t>
  </si>
  <si>
    <t>Cơ sở dữ liệu (3 TC)</t>
  </si>
  <si>
    <t>Anh văn cơ bản 3 (3 TC)</t>
  </si>
  <si>
    <t>Tư tưởng Hồ Chí Minh (2 TC)</t>
  </si>
  <si>
    <t>Tin học văn phòng (3 TC)</t>
  </si>
  <si>
    <t>Kinh tế chính trị Mác Lênin (2 TC)</t>
  </si>
  <si>
    <t>Pháp luật đại cương (2 TC)</t>
  </si>
  <si>
    <t>Lịch sử Đảng Cộng sản VN (2 TC)</t>
  </si>
  <si>
    <t>Chủ nghĩa xã hội KH (2 TC)</t>
  </si>
  <si>
    <t>Mạng máy tính (3 TC)</t>
  </si>
  <si>
    <t>Hải Phòng, ngày …. tháng ….. năm ………</t>
  </si>
  <si>
    <t>BQL. KHU NỘI TRÚ 
(Nếu SV thuộc diện bắt buộc nội trú)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</si>
</sst>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55</v>
      </c>
      <c r="B10" s="22">
        <v>5</v>
      </c>
      <c r="C10" s="24">
        <f>B10/A10</f>
        <v>9.0909090909090912E-2</v>
      </c>
      <c r="D10" s="22">
        <v>6</v>
      </c>
      <c r="E10" s="24">
        <f>D10/A10</f>
        <v>0.10909090909090909</v>
      </c>
      <c r="F10" s="22">
        <v>16</v>
      </c>
      <c r="G10" s="24">
        <f>F10/A10</f>
        <v>0.29090909090909089</v>
      </c>
      <c r="H10" s="22">
        <v>9</v>
      </c>
      <c r="I10" s="24">
        <f>H10/A10</f>
        <v>0.16363636363636364</v>
      </c>
      <c r="J10" s="22">
        <v>19</v>
      </c>
      <c r="K10" s="24">
        <f>J10/A10</f>
        <v>0.34545454545454546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55</v>
      </c>
      <c r="B14" s="22">
        <v>3</v>
      </c>
      <c r="C14" s="24">
        <f>B14/A14</f>
        <v>5.4545454545454543E-2</v>
      </c>
      <c r="D14" s="22">
        <v>16</v>
      </c>
      <c r="E14" s="24">
        <f>D14/A14</f>
        <v>0.29090909090909089</v>
      </c>
      <c r="F14" s="22">
        <v>3</v>
      </c>
      <c r="G14" s="24">
        <f>F14/A14</f>
        <v>5.4545454545454543E-2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33</v>
      </c>
      <c r="O14" s="24">
        <f>N14/A14</f>
        <v>0.6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2"/>
  <sheetViews>
    <sheetView topLeftCell="A2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4</v>
      </c>
      <c r="F13" s="30">
        <v>4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4</v>
      </c>
      <c r="BD13" s="30">
        <v>100</v>
      </c>
      <c r="BE13" s="30" t="s">
        <v>96</v>
      </c>
      <c r="BF13" s="30" t="s">
        <v>96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95</v>
      </c>
      <c r="E14" s="30">
        <v>4</v>
      </c>
      <c r="F14" s="30">
        <v>3.5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3.7999999523162842</v>
      </c>
      <c r="BD14" s="30"/>
      <c r="BE14" s="30" t="s">
        <v>96</v>
      </c>
      <c r="BF14" s="30" t="s">
        <v>22</v>
      </c>
      <c r="BG14" s="30" t="s">
        <v>99</v>
      </c>
      <c r="BH14" s="30"/>
    </row>
    <row r="15" spans="1:60" x14ac:dyDescent="0.2">
      <c r="A15" s="30">
        <v>3</v>
      </c>
      <c r="B15" s="30" t="s">
        <v>100</v>
      </c>
      <c r="C15" s="31" t="s">
        <v>101</v>
      </c>
      <c r="D15" s="32" t="s">
        <v>95</v>
      </c>
      <c r="E15" s="30"/>
      <c r="F15" s="30"/>
      <c r="G15" s="30">
        <v>2.5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2.5</v>
      </c>
      <c r="BD15" s="30">
        <v>86</v>
      </c>
      <c r="BE15" s="30" t="s">
        <v>14</v>
      </c>
      <c r="BF15" s="30" t="s">
        <v>25</v>
      </c>
      <c r="BG15" s="30" t="s">
        <v>14</v>
      </c>
      <c r="BH15" s="30"/>
    </row>
    <row r="16" spans="1:60" x14ac:dyDescent="0.2">
      <c r="A16" s="30">
        <v>4</v>
      </c>
      <c r="B16" s="30" t="s">
        <v>102</v>
      </c>
      <c r="C16" s="31" t="s">
        <v>103</v>
      </c>
      <c r="D16" s="32" t="s">
        <v>104</v>
      </c>
      <c r="E16" s="30"/>
      <c r="F16" s="30">
        <v>3</v>
      </c>
      <c r="G16" s="30">
        <v>0</v>
      </c>
      <c r="H16" s="30">
        <v>0</v>
      </c>
      <c r="I16" s="30">
        <v>0</v>
      </c>
      <c r="J16" s="30">
        <v>2.5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1.2899999618530273</v>
      </c>
      <c r="BD16" s="30">
        <v>0</v>
      </c>
      <c r="BE16" s="30" t="s">
        <v>18</v>
      </c>
      <c r="BF16" s="30" t="s">
        <v>22</v>
      </c>
      <c r="BG16" s="30" t="s">
        <v>99</v>
      </c>
      <c r="BH16" s="30"/>
    </row>
    <row r="17" spans="1:60" x14ac:dyDescent="0.2">
      <c r="A17" s="30">
        <v>5</v>
      </c>
      <c r="B17" s="30" t="s">
        <v>105</v>
      </c>
      <c r="C17" s="31" t="s">
        <v>106</v>
      </c>
      <c r="D17" s="32" t="s">
        <v>107</v>
      </c>
      <c r="E17" s="30"/>
      <c r="F17" s="30"/>
      <c r="G17" s="30">
        <v>2.5</v>
      </c>
      <c r="H17" s="30"/>
      <c r="I17" s="30">
        <v>0</v>
      </c>
      <c r="J17" s="30"/>
      <c r="K17" s="30">
        <v>1</v>
      </c>
      <c r="L17" s="30">
        <v>0</v>
      </c>
      <c r="M17" s="30">
        <v>3.5</v>
      </c>
      <c r="N17" s="30">
        <v>3.5</v>
      </c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1.8500000238418579</v>
      </c>
      <c r="BD17" s="30">
        <v>70</v>
      </c>
      <c r="BE17" s="30" t="s">
        <v>18</v>
      </c>
      <c r="BF17" s="30" t="s">
        <v>14</v>
      </c>
      <c r="BG17" s="30" t="s">
        <v>99</v>
      </c>
      <c r="BH17" s="30"/>
    </row>
    <row r="18" spans="1:60" x14ac:dyDescent="0.2">
      <c r="A18" s="30">
        <v>6</v>
      </c>
      <c r="B18" s="30" t="s">
        <v>108</v>
      </c>
      <c r="C18" s="31" t="s">
        <v>109</v>
      </c>
      <c r="D18" s="32" t="s">
        <v>110</v>
      </c>
      <c r="E18" s="30"/>
      <c r="F18" s="30">
        <v>2.5</v>
      </c>
      <c r="G18" s="30">
        <v>2</v>
      </c>
      <c r="H18" s="30"/>
      <c r="I18" s="30">
        <v>1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1.8999999761581421</v>
      </c>
      <c r="BD18" s="30">
        <v>12</v>
      </c>
      <c r="BE18" s="30" t="s">
        <v>18</v>
      </c>
      <c r="BF18" s="30" t="s">
        <v>22</v>
      </c>
      <c r="BG18" s="30" t="s">
        <v>99</v>
      </c>
      <c r="BH18" s="30"/>
    </row>
    <row r="19" spans="1:60" x14ac:dyDescent="0.2">
      <c r="A19" s="30">
        <v>7</v>
      </c>
      <c r="B19" s="30" t="s">
        <v>111</v>
      </c>
      <c r="C19" s="31" t="s">
        <v>112</v>
      </c>
      <c r="D19" s="32" t="s">
        <v>113</v>
      </c>
      <c r="E19" s="30"/>
      <c r="F19" s="30">
        <v>0</v>
      </c>
      <c r="G19" s="30">
        <v>0</v>
      </c>
      <c r="H19" s="30"/>
      <c r="I19" s="30"/>
      <c r="J19" s="30"/>
      <c r="K19" s="30"/>
      <c r="L19" s="30"/>
      <c r="M19" s="30">
        <v>0</v>
      </c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0</v>
      </c>
      <c r="BD19" s="30">
        <v>0</v>
      </c>
      <c r="BE19" s="30" t="s">
        <v>18</v>
      </c>
      <c r="BF19" s="30" t="s">
        <v>22</v>
      </c>
      <c r="BG19" s="30" t="s">
        <v>99</v>
      </c>
      <c r="BH19" s="30"/>
    </row>
    <row r="20" spans="1:60" x14ac:dyDescent="0.2">
      <c r="A20" s="30">
        <v>8</v>
      </c>
      <c r="B20" s="30" t="s">
        <v>114</v>
      </c>
      <c r="C20" s="31" t="s">
        <v>115</v>
      </c>
      <c r="D20" s="32" t="s">
        <v>116</v>
      </c>
      <c r="E20" s="30">
        <v>3.5</v>
      </c>
      <c r="F20" s="30">
        <v>3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3.2999999523162842</v>
      </c>
      <c r="BD20" s="30"/>
      <c r="BE20" s="30" t="s">
        <v>12</v>
      </c>
      <c r="BF20" s="30" t="s">
        <v>22</v>
      </c>
      <c r="BG20" s="30" t="s">
        <v>99</v>
      </c>
      <c r="BH20" s="30"/>
    </row>
    <row r="21" spans="1:60" x14ac:dyDescent="0.2">
      <c r="A21" s="30">
        <v>9</v>
      </c>
      <c r="B21" s="30" t="s">
        <v>117</v>
      </c>
      <c r="C21" s="31" t="s">
        <v>118</v>
      </c>
      <c r="D21" s="32" t="s">
        <v>119</v>
      </c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0</v>
      </c>
      <c r="BD21" s="30">
        <v>0</v>
      </c>
      <c r="BE21" s="30" t="s">
        <v>18</v>
      </c>
      <c r="BF21" s="30" t="s">
        <v>22</v>
      </c>
      <c r="BG21" s="30" t="s">
        <v>99</v>
      </c>
      <c r="BH21" s="30"/>
    </row>
    <row r="22" spans="1:60" x14ac:dyDescent="0.2">
      <c r="A22" s="30">
        <v>10</v>
      </c>
      <c r="B22" s="30" t="s">
        <v>120</v>
      </c>
      <c r="C22" s="31" t="s">
        <v>109</v>
      </c>
      <c r="D22" s="32" t="s">
        <v>121</v>
      </c>
      <c r="E22" s="30">
        <v>4</v>
      </c>
      <c r="F22" s="30">
        <v>1.5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3</v>
      </c>
      <c r="BD22" s="30"/>
      <c r="BE22" s="30" t="s">
        <v>14</v>
      </c>
      <c r="BF22" s="30" t="s">
        <v>22</v>
      </c>
      <c r="BG22" s="30" t="s">
        <v>99</v>
      </c>
      <c r="BH22" s="30"/>
    </row>
    <row r="23" spans="1:60" x14ac:dyDescent="0.2">
      <c r="A23" s="30">
        <v>11</v>
      </c>
      <c r="B23" s="30" t="s">
        <v>122</v>
      </c>
      <c r="C23" s="31" t="s">
        <v>123</v>
      </c>
      <c r="D23" s="32" t="s">
        <v>124</v>
      </c>
      <c r="E23" s="30">
        <v>4</v>
      </c>
      <c r="F23" s="30"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2.4000000953674316</v>
      </c>
      <c r="BD23" s="30">
        <v>84</v>
      </c>
      <c r="BE23" s="30" t="s">
        <v>16</v>
      </c>
      <c r="BF23" s="30" t="s">
        <v>25</v>
      </c>
      <c r="BG23" s="30" t="s">
        <v>99</v>
      </c>
      <c r="BH23" s="30"/>
    </row>
    <row r="24" spans="1:60" x14ac:dyDescent="0.2">
      <c r="A24" s="30">
        <v>12</v>
      </c>
      <c r="B24" s="30" t="s">
        <v>125</v>
      </c>
      <c r="C24" s="31" t="s">
        <v>126</v>
      </c>
      <c r="D24" s="32" t="s">
        <v>127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0</v>
      </c>
      <c r="BD24" s="30">
        <v>0</v>
      </c>
      <c r="BE24" s="30" t="s">
        <v>18</v>
      </c>
      <c r="BF24" s="30" t="s">
        <v>22</v>
      </c>
      <c r="BG24" s="30" t="s">
        <v>99</v>
      </c>
      <c r="BH24" s="30"/>
    </row>
    <row r="25" spans="1:60" x14ac:dyDescent="0.2">
      <c r="A25" s="30">
        <v>13</v>
      </c>
      <c r="B25" s="30" t="s">
        <v>128</v>
      </c>
      <c r="C25" s="31" t="s">
        <v>129</v>
      </c>
      <c r="D25" s="32" t="s">
        <v>130</v>
      </c>
      <c r="E25" s="30"/>
      <c r="F25" s="30">
        <v>3</v>
      </c>
      <c r="G25" s="30"/>
      <c r="H25" s="30"/>
      <c r="I25" s="30">
        <v>0</v>
      </c>
      <c r="J25" s="30"/>
      <c r="K25" s="30"/>
      <c r="L25" s="30"/>
      <c r="M25" s="30"/>
      <c r="N25" s="30"/>
      <c r="O25" s="30">
        <v>1</v>
      </c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1.5</v>
      </c>
      <c r="BD25" s="30">
        <v>82</v>
      </c>
      <c r="BE25" s="30" t="s">
        <v>18</v>
      </c>
      <c r="BF25" s="30" t="s">
        <v>25</v>
      </c>
      <c r="BG25" s="30" t="s">
        <v>99</v>
      </c>
      <c r="BH25" s="30"/>
    </row>
    <row r="26" spans="1:60" x14ac:dyDescent="0.2">
      <c r="A26" s="30">
        <v>14</v>
      </c>
      <c r="B26" s="30" t="s">
        <v>131</v>
      </c>
      <c r="C26" s="31" t="s">
        <v>132</v>
      </c>
      <c r="D26" s="32" t="s">
        <v>130</v>
      </c>
      <c r="E26" s="30"/>
      <c r="F26" s="30">
        <v>0</v>
      </c>
      <c r="G26" s="30"/>
      <c r="H26" s="30"/>
      <c r="I26" s="30"/>
      <c r="J26" s="30"/>
      <c r="K26" s="30">
        <v>1.5</v>
      </c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0.63999998569488525</v>
      </c>
      <c r="BD26" s="30">
        <v>0</v>
      </c>
      <c r="BE26" s="30" t="s">
        <v>18</v>
      </c>
      <c r="BF26" s="30" t="s">
        <v>22</v>
      </c>
      <c r="BG26" s="30" t="s">
        <v>99</v>
      </c>
      <c r="BH26" s="30"/>
    </row>
    <row r="27" spans="1:60" x14ac:dyDescent="0.2">
      <c r="A27" s="30">
        <v>15</v>
      </c>
      <c r="B27" s="30" t="s">
        <v>133</v>
      </c>
      <c r="C27" s="31" t="s">
        <v>134</v>
      </c>
      <c r="D27" s="32" t="s">
        <v>135</v>
      </c>
      <c r="E27" s="30">
        <v>3</v>
      </c>
      <c r="F27" s="30">
        <v>2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2.5999999046325684</v>
      </c>
      <c r="BD27" s="30"/>
      <c r="BE27" s="30" t="s">
        <v>14</v>
      </c>
      <c r="BF27" s="30" t="s">
        <v>22</v>
      </c>
      <c r="BG27" s="30" t="s">
        <v>99</v>
      </c>
      <c r="BH27" s="30"/>
    </row>
    <row r="28" spans="1:60" x14ac:dyDescent="0.2">
      <c r="A28" s="30">
        <v>16</v>
      </c>
      <c r="B28" s="30" t="s">
        <v>136</v>
      </c>
      <c r="C28" s="31" t="s">
        <v>137</v>
      </c>
      <c r="D28" s="32" t="s">
        <v>138</v>
      </c>
      <c r="E28" s="30"/>
      <c r="F28" s="30">
        <v>2.5</v>
      </c>
      <c r="G28" s="30"/>
      <c r="H28" s="30"/>
      <c r="I28" s="30"/>
      <c r="J28" s="30"/>
      <c r="K28" s="30"/>
      <c r="L28" s="30"/>
      <c r="M28" s="30"/>
      <c r="N28" s="30"/>
      <c r="O28" s="30"/>
      <c r="P28" s="30">
        <v>3.5</v>
      </c>
      <c r="Q28" s="30">
        <v>3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2.9500000476837158</v>
      </c>
      <c r="BD28" s="30">
        <v>86</v>
      </c>
      <c r="BE28" s="30" t="s">
        <v>14</v>
      </c>
      <c r="BF28" s="30" t="s">
        <v>25</v>
      </c>
      <c r="BG28" s="30" t="s">
        <v>14</v>
      </c>
      <c r="BH28" s="30"/>
    </row>
    <row r="29" spans="1:60" x14ac:dyDescent="0.2">
      <c r="A29" s="30">
        <v>17</v>
      </c>
      <c r="B29" s="30" t="s">
        <v>139</v>
      </c>
      <c r="C29" s="31" t="s">
        <v>140</v>
      </c>
      <c r="D29" s="32" t="s">
        <v>141</v>
      </c>
      <c r="E29" s="30"/>
      <c r="F29" s="30">
        <v>2</v>
      </c>
      <c r="G29" s="30"/>
      <c r="H29" s="30"/>
      <c r="I29" s="30"/>
      <c r="J29" s="30"/>
      <c r="K29" s="30"/>
      <c r="L29" s="30"/>
      <c r="M29" s="30"/>
      <c r="N29" s="30"/>
      <c r="O29" s="30"/>
      <c r="P29" s="30">
        <v>3.5</v>
      </c>
      <c r="Q29" s="30">
        <v>2.5</v>
      </c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2.5999999046325684</v>
      </c>
      <c r="BD29" s="30">
        <v>86</v>
      </c>
      <c r="BE29" s="30" t="s">
        <v>14</v>
      </c>
      <c r="BF29" s="30" t="s">
        <v>25</v>
      </c>
      <c r="BG29" s="30" t="s">
        <v>14</v>
      </c>
      <c r="BH29" s="30"/>
    </row>
    <row r="30" spans="1:60" x14ac:dyDescent="0.2">
      <c r="A30" s="30">
        <v>18</v>
      </c>
      <c r="B30" s="30" t="s">
        <v>142</v>
      </c>
      <c r="C30" s="31" t="s">
        <v>143</v>
      </c>
      <c r="D30" s="32" t="s">
        <v>144</v>
      </c>
      <c r="E30" s="30"/>
      <c r="F30" s="30">
        <v>3.5</v>
      </c>
      <c r="G30" s="30"/>
      <c r="H30" s="30"/>
      <c r="I30" s="30">
        <v>1</v>
      </c>
      <c r="J30" s="30"/>
      <c r="K30" s="30"/>
      <c r="L30" s="30"/>
      <c r="M30" s="30"/>
      <c r="N30" s="30"/>
      <c r="O30" s="30"/>
      <c r="P30" s="30"/>
      <c r="Q30" s="30"/>
      <c r="R30" s="30">
        <v>3</v>
      </c>
      <c r="S30" s="30">
        <v>3</v>
      </c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2.690000057220459</v>
      </c>
      <c r="BD30" s="30">
        <v>86</v>
      </c>
      <c r="BE30" s="30" t="s">
        <v>14</v>
      </c>
      <c r="BF30" s="30" t="s">
        <v>25</v>
      </c>
      <c r="BG30" s="30" t="s">
        <v>14</v>
      </c>
      <c r="BH30" s="30"/>
    </row>
    <row r="31" spans="1:60" x14ac:dyDescent="0.2">
      <c r="A31" s="30">
        <v>19</v>
      </c>
      <c r="B31" s="30" t="s">
        <v>145</v>
      </c>
      <c r="C31" s="31" t="s">
        <v>146</v>
      </c>
      <c r="D31" s="32" t="s">
        <v>144</v>
      </c>
      <c r="E31" s="30">
        <v>3.5</v>
      </c>
      <c r="F31" s="30">
        <v>3.5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3.5</v>
      </c>
      <c r="BD31" s="30">
        <v>88</v>
      </c>
      <c r="BE31" s="30" t="s">
        <v>12</v>
      </c>
      <c r="BF31" s="30" t="s">
        <v>25</v>
      </c>
      <c r="BG31" s="30" t="s">
        <v>12</v>
      </c>
      <c r="BH31" s="30"/>
    </row>
    <row r="32" spans="1:60" x14ac:dyDescent="0.2">
      <c r="A32" s="30">
        <v>20</v>
      </c>
      <c r="B32" s="30" t="s">
        <v>147</v>
      </c>
      <c r="C32" s="31" t="s">
        <v>148</v>
      </c>
      <c r="D32" s="32" t="s">
        <v>149</v>
      </c>
      <c r="E32" s="30"/>
      <c r="F32" s="30">
        <v>2</v>
      </c>
      <c r="G32" s="30"/>
      <c r="H32" s="30"/>
      <c r="I32" s="30"/>
      <c r="J32" s="30"/>
      <c r="K32" s="30"/>
      <c r="L32" s="30"/>
      <c r="M32" s="30"/>
      <c r="N32" s="30"/>
      <c r="O32" s="30"/>
      <c r="P32" s="30">
        <v>3</v>
      </c>
      <c r="Q32" s="30">
        <v>1.5</v>
      </c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2.1500000953674316</v>
      </c>
      <c r="BD32" s="30">
        <v>84</v>
      </c>
      <c r="BE32" s="30" t="s">
        <v>16</v>
      </c>
      <c r="BF32" s="30" t="s">
        <v>25</v>
      </c>
      <c r="BG32" s="30" t="s">
        <v>99</v>
      </c>
      <c r="BH32" s="30"/>
    </row>
    <row r="33" spans="1:60" x14ac:dyDescent="0.2">
      <c r="A33" s="30">
        <v>21</v>
      </c>
      <c r="B33" s="30" t="s">
        <v>150</v>
      </c>
      <c r="C33" s="31" t="s">
        <v>151</v>
      </c>
      <c r="D33" s="32" t="s">
        <v>152</v>
      </c>
      <c r="E33" s="30"/>
      <c r="F33" s="30">
        <v>3.5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3.5</v>
      </c>
      <c r="BD33" s="30">
        <v>18</v>
      </c>
      <c r="BE33" s="30" t="s">
        <v>12</v>
      </c>
      <c r="BF33" s="30" t="s">
        <v>22</v>
      </c>
      <c r="BG33" s="30" t="s">
        <v>99</v>
      </c>
      <c r="BH33" s="30"/>
    </row>
    <row r="34" spans="1:60" x14ac:dyDescent="0.2">
      <c r="A34" s="30">
        <v>22</v>
      </c>
      <c r="B34" s="30" t="s">
        <v>153</v>
      </c>
      <c r="C34" s="31" t="s">
        <v>154</v>
      </c>
      <c r="D34" s="32" t="s">
        <v>152</v>
      </c>
      <c r="E34" s="30"/>
      <c r="F34" s="30">
        <v>3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>
        <v>3</v>
      </c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</v>
      </c>
      <c r="BD34" s="30">
        <v>16</v>
      </c>
      <c r="BE34" s="30" t="s">
        <v>14</v>
      </c>
      <c r="BF34" s="30" t="s">
        <v>22</v>
      </c>
      <c r="BG34" s="30" t="s">
        <v>99</v>
      </c>
      <c r="BH34" s="30"/>
    </row>
    <row r="35" spans="1:60" x14ac:dyDescent="0.2">
      <c r="A35" s="30">
        <v>23</v>
      </c>
      <c r="B35" s="30" t="s">
        <v>155</v>
      </c>
      <c r="C35" s="31" t="s">
        <v>156</v>
      </c>
      <c r="D35" s="32" t="s">
        <v>157</v>
      </c>
      <c r="E35" s="30"/>
      <c r="F35" s="30">
        <v>0</v>
      </c>
      <c r="G35" s="30"/>
      <c r="H35" s="30"/>
      <c r="I35" s="30"/>
      <c r="J35" s="30"/>
      <c r="K35" s="30">
        <v>1</v>
      </c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0.43000000715255737</v>
      </c>
      <c r="BD35" s="30">
        <v>0</v>
      </c>
      <c r="BE35" s="30" t="s">
        <v>18</v>
      </c>
      <c r="BF35" s="30" t="s">
        <v>22</v>
      </c>
      <c r="BG35" s="30" t="s">
        <v>99</v>
      </c>
      <c r="BH35" s="30"/>
    </row>
    <row r="36" spans="1:60" x14ac:dyDescent="0.2">
      <c r="A36" s="30">
        <v>24</v>
      </c>
      <c r="B36" s="30" t="s">
        <v>158</v>
      </c>
      <c r="C36" s="31" t="s">
        <v>159</v>
      </c>
      <c r="D36" s="32" t="s">
        <v>160</v>
      </c>
      <c r="E36" s="30"/>
      <c r="F36" s="30">
        <v>2</v>
      </c>
      <c r="G36" s="30">
        <v>1</v>
      </c>
      <c r="H36" s="30"/>
      <c r="I36" s="30"/>
      <c r="J36" s="30"/>
      <c r="K36" s="30"/>
      <c r="L36" s="30"/>
      <c r="M36" s="30"/>
      <c r="N36" s="30">
        <v>2.5</v>
      </c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1.8500000238418579</v>
      </c>
      <c r="BD36" s="30">
        <v>82</v>
      </c>
      <c r="BE36" s="30" t="s">
        <v>18</v>
      </c>
      <c r="BF36" s="30" t="s">
        <v>25</v>
      </c>
      <c r="BG36" s="30" t="s">
        <v>99</v>
      </c>
      <c r="BH36" s="30"/>
    </row>
    <row r="37" spans="1:60" x14ac:dyDescent="0.2">
      <c r="A37" s="30">
        <v>25</v>
      </c>
      <c r="B37" s="30" t="s">
        <v>161</v>
      </c>
      <c r="C37" s="31" t="s">
        <v>162</v>
      </c>
      <c r="D37" s="32" t="s">
        <v>163</v>
      </c>
      <c r="E37" s="30"/>
      <c r="F37" s="30"/>
      <c r="G37" s="30"/>
      <c r="H37" s="30"/>
      <c r="I37" s="30"/>
      <c r="J37" s="30"/>
      <c r="K37" s="30"/>
      <c r="L37" s="30">
        <v>2</v>
      </c>
      <c r="M37" s="30"/>
      <c r="N37" s="30"/>
      <c r="O37" s="30"/>
      <c r="P37" s="30"/>
      <c r="Q37" s="30"/>
      <c r="R37" s="30"/>
      <c r="S37" s="30"/>
      <c r="T37" s="30">
        <v>3.5</v>
      </c>
      <c r="U37" s="30">
        <v>3</v>
      </c>
      <c r="V37" s="30">
        <v>3</v>
      </c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2.8900001049041748</v>
      </c>
      <c r="BD37" s="30">
        <v>16</v>
      </c>
      <c r="BE37" s="30" t="s">
        <v>14</v>
      </c>
      <c r="BF37" s="30" t="s">
        <v>22</v>
      </c>
      <c r="BG37" s="30" t="s">
        <v>99</v>
      </c>
      <c r="BH37" s="30"/>
    </row>
    <row r="38" spans="1:60" x14ac:dyDescent="0.2">
      <c r="A38" s="30">
        <v>26</v>
      </c>
      <c r="B38" s="30" t="s">
        <v>164</v>
      </c>
      <c r="C38" s="31" t="s">
        <v>165</v>
      </c>
      <c r="D38" s="32" t="s">
        <v>166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0</v>
      </c>
      <c r="BD38" s="30">
        <v>0</v>
      </c>
      <c r="BE38" s="30" t="s">
        <v>18</v>
      </c>
      <c r="BF38" s="30" t="s">
        <v>22</v>
      </c>
      <c r="BG38" s="30" t="s">
        <v>99</v>
      </c>
      <c r="BH38" s="30"/>
    </row>
    <row r="39" spans="1:60" x14ac:dyDescent="0.2">
      <c r="A39" s="30">
        <v>27</v>
      </c>
      <c r="B39" s="30" t="s">
        <v>167</v>
      </c>
      <c r="C39" s="31" t="s">
        <v>168</v>
      </c>
      <c r="D39" s="32" t="s">
        <v>169</v>
      </c>
      <c r="E39" s="30"/>
      <c r="F39" s="30">
        <v>2</v>
      </c>
      <c r="G39" s="30"/>
      <c r="H39" s="30"/>
      <c r="I39" s="30"/>
      <c r="J39" s="30"/>
      <c r="K39" s="30"/>
      <c r="L39" s="30"/>
      <c r="M39" s="30"/>
      <c r="N39" s="30"/>
      <c r="O39" s="30"/>
      <c r="P39" s="30">
        <v>3</v>
      </c>
      <c r="Q39" s="30">
        <v>2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2.2999999523162842</v>
      </c>
      <c r="BD39" s="30"/>
      <c r="BE39" s="30" t="s">
        <v>16</v>
      </c>
      <c r="BF39" s="30" t="s">
        <v>22</v>
      </c>
      <c r="BG39" s="30" t="s">
        <v>99</v>
      </c>
      <c r="BH39" s="30"/>
    </row>
    <row r="40" spans="1:60" x14ac:dyDescent="0.2">
      <c r="A40" s="30">
        <v>28</v>
      </c>
      <c r="B40" s="30" t="s">
        <v>170</v>
      </c>
      <c r="C40" s="31" t="s">
        <v>171</v>
      </c>
      <c r="D40" s="32" t="s">
        <v>172</v>
      </c>
      <c r="E40" s="30"/>
      <c r="F40" s="30"/>
      <c r="G40" s="30">
        <v>2</v>
      </c>
      <c r="H40" s="30"/>
      <c r="I40" s="30">
        <v>0</v>
      </c>
      <c r="J40" s="30"/>
      <c r="K40" s="30">
        <v>1.5</v>
      </c>
      <c r="L40" s="30"/>
      <c r="M40" s="30"/>
      <c r="N40" s="30"/>
      <c r="O40" s="30"/>
      <c r="P40" s="30"/>
      <c r="Q40" s="30"/>
      <c r="R40" s="30"/>
      <c r="S40" s="30">
        <v>3.5</v>
      </c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1.75</v>
      </c>
      <c r="BD40" s="30">
        <v>0</v>
      </c>
      <c r="BE40" s="30" t="s">
        <v>18</v>
      </c>
      <c r="BF40" s="30" t="s">
        <v>22</v>
      </c>
      <c r="BG40" s="30" t="s">
        <v>99</v>
      </c>
      <c r="BH40" s="30"/>
    </row>
    <row r="41" spans="1:60" x14ac:dyDescent="0.2">
      <c r="A41" s="30">
        <v>29</v>
      </c>
      <c r="B41" s="30" t="s">
        <v>173</v>
      </c>
      <c r="C41" s="31" t="s">
        <v>174</v>
      </c>
      <c r="D41" s="32" t="s">
        <v>172</v>
      </c>
      <c r="E41" s="30"/>
      <c r="F41" s="30">
        <v>3.5</v>
      </c>
      <c r="G41" s="30"/>
      <c r="H41" s="30"/>
      <c r="I41" s="30"/>
      <c r="J41" s="30"/>
      <c r="K41" s="30"/>
      <c r="L41" s="30"/>
      <c r="M41" s="30"/>
      <c r="N41" s="30"/>
      <c r="O41" s="30"/>
      <c r="P41" s="30">
        <v>4</v>
      </c>
      <c r="Q41" s="30">
        <v>2.5</v>
      </c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3.3499999046325684</v>
      </c>
      <c r="BD41" s="30"/>
      <c r="BE41" s="30" t="s">
        <v>12</v>
      </c>
      <c r="BF41" s="30" t="s">
        <v>22</v>
      </c>
      <c r="BG41" s="30" t="s">
        <v>99</v>
      </c>
      <c r="BH41" s="30"/>
    </row>
    <row r="42" spans="1:60" x14ac:dyDescent="0.2">
      <c r="A42" s="30">
        <v>30</v>
      </c>
      <c r="B42" s="30" t="s">
        <v>175</v>
      </c>
      <c r="C42" s="31" t="s">
        <v>176</v>
      </c>
      <c r="D42" s="32" t="s">
        <v>177</v>
      </c>
      <c r="E42" s="30"/>
      <c r="F42" s="30"/>
      <c r="G42" s="30"/>
      <c r="H42" s="30"/>
      <c r="I42" s="30"/>
      <c r="J42" s="30">
        <v>0</v>
      </c>
      <c r="K42" s="30">
        <v>1</v>
      </c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0.43000000715255737</v>
      </c>
      <c r="BD42" s="30">
        <v>0</v>
      </c>
      <c r="BE42" s="30" t="s">
        <v>18</v>
      </c>
      <c r="BF42" s="30" t="s">
        <v>22</v>
      </c>
      <c r="BG42" s="30" t="s">
        <v>99</v>
      </c>
      <c r="BH42" s="30"/>
    </row>
    <row r="43" spans="1:60" x14ac:dyDescent="0.2">
      <c r="A43" s="30">
        <v>31</v>
      </c>
      <c r="B43" s="30" t="s">
        <v>178</v>
      </c>
      <c r="C43" s="31" t="s">
        <v>179</v>
      </c>
      <c r="D43" s="32" t="s">
        <v>180</v>
      </c>
      <c r="E43" s="30"/>
      <c r="F43" s="30">
        <v>1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>
        <v>1</v>
      </c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1</v>
      </c>
      <c r="BD43" s="30">
        <v>70</v>
      </c>
      <c r="BE43" s="30" t="s">
        <v>18</v>
      </c>
      <c r="BF43" s="30" t="s">
        <v>14</v>
      </c>
      <c r="BG43" s="30" t="s">
        <v>99</v>
      </c>
      <c r="BH43" s="30"/>
    </row>
    <row r="44" spans="1:60" x14ac:dyDescent="0.2">
      <c r="A44" s="30">
        <v>32</v>
      </c>
      <c r="B44" s="30" t="s">
        <v>181</v>
      </c>
      <c r="C44" s="31" t="s">
        <v>182</v>
      </c>
      <c r="D44" s="32" t="s">
        <v>183</v>
      </c>
      <c r="E44" s="30"/>
      <c r="F44" s="30">
        <v>3</v>
      </c>
      <c r="G44" s="30"/>
      <c r="H44" s="30"/>
      <c r="I44" s="30"/>
      <c r="J44" s="30"/>
      <c r="K44" s="30">
        <v>1</v>
      </c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>
        <v>0</v>
      </c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1.6699999570846558</v>
      </c>
      <c r="BD44" s="30">
        <v>84</v>
      </c>
      <c r="BE44" s="30" t="s">
        <v>18</v>
      </c>
      <c r="BF44" s="30" t="s">
        <v>25</v>
      </c>
      <c r="BG44" s="30" t="s">
        <v>99</v>
      </c>
      <c r="BH44" s="30"/>
    </row>
    <row r="45" spans="1:60" x14ac:dyDescent="0.2">
      <c r="A45" s="30">
        <v>33</v>
      </c>
      <c r="B45" s="30" t="s">
        <v>184</v>
      </c>
      <c r="C45" s="31" t="s">
        <v>185</v>
      </c>
      <c r="D45" s="32" t="s">
        <v>186</v>
      </c>
      <c r="E45" s="30"/>
      <c r="F45" s="30">
        <v>2.5</v>
      </c>
      <c r="G45" s="30">
        <v>2.5</v>
      </c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2.5</v>
      </c>
      <c r="BD45" s="30">
        <v>86</v>
      </c>
      <c r="BE45" s="30" t="s">
        <v>14</v>
      </c>
      <c r="BF45" s="30" t="s">
        <v>25</v>
      </c>
      <c r="BG45" s="30" t="s">
        <v>14</v>
      </c>
      <c r="BH45" s="30"/>
    </row>
    <row r="46" spans="1:60" x14ac:dyDescent="0.2">
      <c r="A46" s="30">
        <v>34</v>
      </c>
      <c r="B46" s="30" t="s">
        <v>187</v>
      </c>
      <c r="C46" s="31" t="s">
        <v>109</v>
      </c>
      <c r="D46" s="32" t="s">
        <v>188</v>
      </c>
      <c r="E46" s="30"/>
      <c r="F46" s="30">
        <v>3.5</v>
      </c>
      <c r="G46" s="30"/>
      <c r="H46" s="30"/>
      <c r="I46" s="30"/>
      <c r="J46" s="30"/>
      <c r="K46" s="30"/>
      <c r="L46" s="30"/>
      <c r="M46" s="30"/>
      <c r="N46" s="30"/>
      <c r="O46" s="30"/>
      <c r="P46" s="30">
        <v>3.5</v>
      </c>
      <c r="Q46" s="30">
        <v>2.5</v>
      </c>
      <c r="R46" s="30"/>
      <c r="S46" s="30"/>
      <c r="T46" s="30"/>
      <c r="U46" s="30"/>
      <c r="V46" s="30"/>
      <c r="W46" s="30"/>
      <c r="X46" s="30">
        <v>2</v>
      </c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</v>
      </c>
      <c r="BD46" s="30">
        <v>86</v>
      </c>
      <c r="BE46" s="30" t="s">
        <v>14</v>
      </c>
      <c r="BF46" s="30" t="s">
        <v>25</v>
      </c>
      <c r="BG46" s="30" t="s">
        <v>14</v>
      </c>
      <c r="BH46" s="30"/>
    </row>
    <row r="47" spans="1:60" x14ac:dyDescent="0.2">
      <c r="A47" s="30">
        <v>35</v>
      </c>
      <c r="B47" s="30" t="s">
        <v>189</v>
      </c>
      <c r="C47" s="31" t="s">
        <v>190</v>
      </c>
      <c r="D47" s="32" t="s">
        <v>191</v>
      </c>
      <c r="E47" s="30"/>
      <c r="F47" s="30"/>
      <c r="G47" s="30"/>
      <c r="H47" s="30"/>
      <c r="I47" s="30">
        <v>0</v>
      </c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>
        <v>2</v>
      </c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0.80000001192092896</v>
      </c>
      <c r="BD47" s="30">
        <v>80</v>
      </c>
      <c r="BE47" s="30" t="s">
        <v>18</v>
      </c>
      <c r="BF47" s="30" t="s">
        <v>25</v>
      </c>
      <c r="BG47" s="30" t="s">
        <v>99</v>
      </c>
      <c r="BH47" s="30"/>
    </row>
    <row r="48" spans="1:60" x14ac:dyDescent="0.2">
      <c r="A48" s="30">
        <v>36</v>
      </c>
      <c r="B48" s="30" t="s">
        <v>192</v>
      </c>
      <c r="C48" s="31" t="s">
        <v>193</v>
      </c>
      <c r="D48" s="32" t="s">
        <v>194</v>
      </c>
      <c r="E48" s="30"/>
      <c r="F48" s="30">
        <v>3</v>
      </c>
      <c r="G48" s="30"/>
      <c r="H48" s="30"/>
      <c r="I48" s="30"/>
      <c r="J48" s="30"/>
      <c r="K48" s="30"/>
      <c r="L48" s="30"/>
      <c r="M48" s="30"/>
      <c r="N48" s="30"/>
      <c r="O48" s="30"/>
      <c r="P48" s="30">
        <v>3</v>
      </c>
      <c r="Q48" s="30">
        <v>2</v>
      </c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2.7000000476837158</v>
      </c>
      <c r="BD48" s="30"/>
      <c r="BE48" s="30" t="s">
        <v>14</v>
      </c>
      <c r="BF48" s="30" t="s">
        <v>22</v>
      </c>
      <c r="BG48" s="30" t="s">
        <v>99</v>
      </c>
      <c r="BH48" s="30"/>
    </row>
    <row r="49" spans="1:60" x14ac:dyDescent="0.2">
      <c r="A49" s="30">
        <v>37</v>
      </c>
      <c r="B49" s="30" t="s">
        <v>195</v>
      </c>
      <c r="C49" s="31" t="s">
        <v>196</v>
      </c>
      <c r="D49" s="32" t="s">
        <v>197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>
        <v>4</v>
      </c>
      <c r="T49" s="30">
        <v>3.5</v>
      </c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3.7999999523162842</v>
      </c>
      <c r="BD49" s="30">
        <v>0</v>
      </c>
      <c r="BE49" s="30" t="s">
        <v>96</v>
      </c>
      <c r="BF49" s="30" t="s">
        <v>22</v>
      </c>
      <c r="BG49" s="30" t="s">
        <v>99</v>
      </c>
      <c r="BH49" s="30"/>
    </row>
    <row r="50" spans="1:60" x14ac:dyDescent="0.2">
      <c r="A50" s="30">
        <v>38</v>
      </c>
      <c r="B50" s="30" t="s">
        <v>198</v>
      </c>
      <c r="C50" s="31" t="s">
        <v>199</v>
      </c>
      <c r="D50" s="32" t="s">
        <v>200</v>
      </c>
      <c r="E50" s="30"/>
      <c r="F50" s="30">
        <v>2.5</v>
      </c>
      <c r="G50" s="30"/>
      <c r="H50" s="30"/>
      <c r="I50" s="30"/>
      <c r="J50" s="30"/>
      <c r="K50" s="30"/>
      <c r="L50" s="30"/>
      <c r="M50" s="30"/>
      <c r="N50" s="30"/>
      <c r="O50" s="30"/>
      <c r="P50" s="30">
        <v>3</v>
      </c>
      <c r="Q50" s="30">
        <v>1.5</v>
      </c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2.3499999046325684</v>
      </c>
      <c r="BD50" s="30">
        <v>14</v>
      </c>
      <c r="BE50" s="30" t="s">
        <v>16</v>
      </c>
      <c r="BF50" s="30" t="s">
        <v>22</v>
      </c>
      <c r="BG50" s="30" t="s">
        <v>99</v>
      </c>
      <c r="BH50" s="30"/>
    </row>
    <row r="51" spans="1:60" x14ac:dyDescent="0.2">
      <c r="A51" s="30">
        <v>39</v>
      </c>
      <c r="B51" s="30" t="s">
        <v>201</v>
      </c>
      <c r="C51" s="31" t="s">
        <v>202</v>
      </c>
      <c r="D51" s="32" t="s">
        <v>203</v>
      </c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>
        <v>3</v>
      </c>
      <c r="U51" s="30">
        <v>3.5</v>
      </c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3.2999999523162842</v>
      </c>
      <c r="BD51" s="30">
        <v>18</v>
      </c>
      <c r="BE51" s="30" t="s">
        <v>12</v>
      </c>
      <c r="BF51" s="30" t="s">
        <v>22</v>
      </c>
      <c r="BG51" s="30" t="s">
        <v>99</v>
      </c>
      <c r="BH51" s="30"/>
    </row>
    <row r="52" spans="1:60" x14ac:dyDescent="0.2">
      <c r="A52" s="30">
        <v>40</v>
      </c>
      <c r="B52" s="30" t="s">
        <v>204</v>
      </c>
      <c r="C52" s="31" t="s">
        <v>205</v>
      </c>
      <c r="D52" s="32" t="s">
        <v>203</v>
      </c>
      <c r="E52" s="30"/>
      <c r="F52" s="30">
        <v>2.5</v>
      </c>
      <c r="G52" s="30">
        <v>2.5</v>
      </c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2.5</v>
      </c>
      <c r="BD52" s="30">
        <v>86</v>
      </c>
      <c r="BE52" s="30" t="s">
        <v>14</v>
      </c>
      <c r="BF52" s="30" t="s">
        <v>25</v>
      </c>
      <c r="BG52" s="30" t="s">
        <v>14</v>
      </c>
      <c r="BH52" s="30"/>
    </row>
    <row r="53" spans="1:60" x14ac:dyDescent="0.2">
      <c r="A53" s="30">
        <v>41</v>
      </c>
      <c r="B53" s="30" t="s">
        <v>206</v>
      </c>
      <c r="C53" s="31" t="s">
        <v>207</v>
      </c>
      <c r="D53" s="32" t="s">
        <v>208</v>
      </c>
      <c r="E53" s="30"/>
      <c r="F53" s="30">
        <v>3</v>
      </c>
      <c r="G53" s="30"/>
      <c r="H53" s="30">
        <v>0</v>
      </c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1.7100000381469727</v>
      </c>
      <c r="BD53" s="30">
        <v>82</v>
      </c>
      <c r="BE53" s="30" t="s">
        <v>18</v>
      </c>
      <c r="BF53" s="30" t="s">
        <v>25</v>
      </c>
      <c r="BG53" s="30" t="s">
        <v>99</v>
      </c>
      <c r="BH53" s="30"/>
    </row>
    <row r="54" spans="1:60" x14ac:dyDescent="0.2">
      <c r="A54" s="30">
        <v>42</v>
      </c>
      <c r="B54" s="30" t="s">
        <v>209</v>
      </c>
      <c r="C54" s="31" t="s">
        <v>210</v>
      </c>
      <c r="D54" s="32" t="s">
        <v>208</v>
      </c>
      <c r="E54" s="30">
        <v>4</v>
      </c>
      <c r="F54" s="30">
        <v>3.5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3.7999999523162842</v>
      </c>
      <c r="BD54" s="30"/>
      <c r="BE54" s="30" t="s">
        <v>96</v>
      </c>
      <c r="BF54" s="30" t="s">
        <v>22</v>
      </c>
      <c r="BG54" s="30" t="s">
        <v>99</v>
      </c>
      <c r="BH54" s="30"/>
    </row>
    <row r="55" spans="1:60" x14ac:dyDescent="0.2">
      <c r="A55" s="30">
        <v>43</v>
      </c>
      <c r="B55" s="30" t="s">
        <v>211</v>
      </c>
      <c r="C55" s="31" t="s">
        <v>212</v>
      </c>
      <c r="D55" s="32" t="s">
        <v>213</v>
      </c>
      <c r="E55" s="30">
        <v>4</v>
      </c>
      <c r="F55" s="30">
        <v>4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4</v>
      </c>
      <c r="BD55" s="30">
        <v>90</v>
      </c>
      <c r="BE55" s="30" t="s">
        <v>96</v>
      </c>
      <c r="BF55" s="30" t="s">
        <v>96</v>
      </c>
      <c r="BG55" s="30" t="s">
        <v>96</v>
      </c>
      <c r="BH55" s="30"/>
    </row>
    <row r="56" spans="1:60" x14ac:dyDescent="0.2">
      <c r="A56" s="30">
        <v>44</v>
      </c>
      <c r="B56" s="30" t="s">
        <v>214</v>
      </c>
      <c r="C56" s="31" t="s">
        <v>215</v>
      </c>
      <c r="D56" s="32" t="s">
        <v>213</v>
      </c>
      <c r="E56" s="30"/>
      <c r="F56" s="30">
        <v>2.5</v>
      </c>
      <c r="G56" s="30"/>
      <c r="H56" s="30"/>
      <c r="I56" s="30"/>
      <c r="J56" s="30"/>
      <c r="K56" s="30"/>
      <c r="L56" s="30"/>
      <c r="M56" s="30"/>
      <c r="N56" s="30"/>
      <c r="O56" s="30"/>
      <c r="P56" s="30">
        <v>2</v>
      </c>
      <c r="Q56" s="30">
        <v>1.5</v>
      </c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2.0499999523162842</v>
      </c>
      <c r="BD56" s="30">
        <v>14</v>
      </c>
      <c r="BE56" s="30" t="s">
        <v>16</v>
      </c>
      <c r="BF56" s="30" t="s">
        <v>22</v>
      </c>
      <c r="BG56" s="30" t="s">
        <v>99</v>
      </c>
      <c r="BH56" s="30"/>
    </row>
    <row r="57" spans="1:60" x14ac:dyDescent="0.2">
      <c r="A57" s="30">
        <v>45</v>
      </c>
      <c r="B57" s="30" t="s">
        <v>216</v>
      </c>
      <c r="C57" s="31" t="s">
        <v>217</v>
      </c>
      <c r="D57" s="32" t="s">
        <v>218</v>
      </c>
      <c r="E57" s="30"/>
      <c r="F57" s="30">
        <v>2</v>
      </c>
      <c r="G57" s="30"/>
      <c r="H57" s="30"/>
      <c r="I57" s="30"/>
      <c r="J57" s="30"/>
      <c r="K57" s="30"/>
      <c r="L57" s="30"/>
      <c r="M57" s="30"/>
      <c r="N57" s="30"/>
      <c r="O57" s="30"/>
      <c r="P57" s="30">
        <v>3</v>
      </c>
      <c r="Q57" s="30">
        <v>2</v>
      </c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2.2999999523162842</v>
      </c>
      <c r="BD57" s="30">
        <v>94</v>
      </c>
      <c r="BE57" s="30" t="s">
        <v>16</v>
      </c>
      <c r="BF57" s="30" t="s">
        <v>96</v>
      </c>
      <c r="BG57" s="30" t="s">
        <v>99</v>
      </c>
      <c r="BH57" s="30"/>
    </row>
    <row r="58" spans="1:60" x14ac:dyDescent="0.2">
      <c r="A58" s="30">
        <v>46</v>
      </c>
      <c r="B58" s="30" t="s">
        <v>219</v>
      </c>
      <c r="C58" s="31" t="s">
        <v>220</v>
      </c>
      <c r="D58" s="32" t="s">
        <v>221</v>
      </c>
      <c r="E58" s="30"/>
      <c r="F58" s="30">
        <v>3</v>
      </c>
      <c r="G58" s="30"/>
      <c r="H58" s="30"/>
      <c r="I58" s="30"/>
      <c r="J58" s="30"/>
      <c r="K58" s="30"/>
      <c r="L58" s="30"/>
      <c r="M58" s="30"/>
      <c r="N58" s="30"/>
      <c r="O58" s="30"/>
      <c r="P58" s="30">
        <v>3.5</v>
      </c>
      <c r="Q58" s="30">
        <v>2</v>
      </c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2.8499999046325684</v>
      </c>
      <c r="BD58" s="30">
        <v>16</v>
      </c>
      <c r="BE58" s="30" t="s">
        <v>14</v>
      </c>
      <c r="BF58" s="30" t="s">
        <v>22</v>
      </c>
      <c r="BG58" s="30" t="s">
        <v>99</v>
      </c>
      <c r="BH58" s="30"/>
    </row>
    <row r="59" spans="1:60" x14ac:dyDescent="0.2">
      <c r="A59" s="30">
        <v>47</v>
      </c>
      <c r="B59" s="30" t="s">
        <v>222</v>
      </c>
      <c r="C59" s="31" t="s">
        <v>220</v>
      </c>
      <c r="D59" s="32" t="s">
        <v>221</v>
      </c>
      <c r="E59" s="30"/>
      <c r="F59" s="30">
        <v>3</v>
      </c>
      <c r="G59" s="30"/>
      <c r="H59" s="30"/>
      <c r="I59" s="30"/>
      <c r="J59" s="30"/>
      <c r="K59" s="30">
        <v>0</v>
      </c>
      <c r="L59" s="30"/>
      <c r="M59" s="30"/>
      <c r="N59" s="30"/>
      <c r="O59" s="30">
        <v>1</v>
      </c>
      <c r="P59" s="30"/>
      <c r="Q59" s="30"/>
      <c r="R59" s="30"/>
      <c r="S59" s="30"/>
      <c r="T59" s="30"/>
      <c r="U59" s="30"/>
      <c r="V59" s="30"/>
      <c r="W59" s="30"/>
      <c r="X59" s="30">
        <v>2</v>
      </c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1.5800000429153442</v>
      </c>
      <c r="BD59" s="30">
        <v>12</v>
      </c>
      <c r="BE59" s="30" t="s">
        <v>18</v>
      </c>
      <c r="BF59" s="30" t="s">
        <v>22</v>
      </c>
      <c r="BG59" s="30" t="s">
        <v>99</v>
      </c>
      <c r="BH59" s="30"/>
    </row>
    <row r="60" spans="1:60" x14ac:dyDescent="0.2">
      <c r="A60" s="30">
        <v>48</v>
      </c>
      <c r="B60" s="30" t="s">
        <v>223</v>
      </c>
      <c r="C60" s="31" t="s">
        <v>224</v>
      </c>
      <c r="D60" s="32" t="s">
        <v>225</v>
      </c>
      <c r="E60" s="30"/>
      <c r="F60" s="30">
        <v>3</v>
      </c>
      <c r="G60" s="30"/>
      <c r="H60" s="30"/>
      <c r="I60" s="30"/>
      <c r="J60" s="30"/>
      <c r="K60" s="30"/>
      <c r="L60" s="30"/>
      <c r="M60" s="30"/>
      <c r="N60" s="30"/>
      <c r="O60" s="30"/>
      <c r="P60" s="30">
        <v>3</v>
      </c>
      <c r="Q60" s="30">
        <v>2</v>
      </c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2.7000000476837158</v>
      </c>
      <c r="BD60" s="30"/>
      <c r="BE60" s="30" t="s">
        <v>14</v>
      </c>
      <c r="BF60" s="30" t="s">
        <v>22</v>
      </c>
      <c r="BG60" s="30" t="s">
        <v>99</v>
      </c>
      <c r="BH60" s="30"/>
    </row>
    <row r="61" spans="1:60" x14ac:dyDescent="0.2">
      <c r="A61" s="30">
        <v>49</v>
      </c>
      <c r="B61" s="30" t="s">
        <v>226</v>
      </c>
      <c r="C61" s="31" t="s">
        <v>227</v>
      </c>
      <c r="D61" s="32" t="s">
        <v>228</v>
      </c>
      <c r="E61" s="30"/>
      <c r="F61" s="30">
        <v>2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>
        <v>2</v>
      </c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2</v>
      </c>
      <c r="BD61" s="30">
        <v>76</v>
      </c>
      <c r="BE61" s="30" t="s">
        <v>16</v>
      </c>
      <c r="BF61" s="30" t="s">
        <v>14</v>
      </c>
      <c r="BG61" s="30" t="s">
        <v>99</v>
      </c>
      <c r="BH61" s="30"/>
    </row>
    <row r="62" spans="1:60" x14ac:dyDescent="0.2">
      <c r="A62" s="30">
        <v>50</v>
      </c>
      <c r="B62" s="30" t="s">
        <v>229</v>
      </c>
      <c r="C62" s="31" t="s">
        <v>230</v>
      </c>
      <c r="D62" s="32" t="s">
        <v>231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>
        <v>3</v>
      </c>
      <c r="U62" s="30"/>
      <c r="V62" s="30"/>
      <c r="W62" s="30"/>
      <c r="X62" s="30"/>
      <c r="Y62" s="30"/>
      <c r="Z62" s="30"/>
      <c r="AA62" s="30">
        <v>4</v>
      </c>
      <c r="AB62" s="30">
        <v>3.5</v>
      </c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3.5699999332427979</v>
      </c>
      <c r="BD62" s="30">
        <v>20</v>
      </c>
      <c r="BE62" s="30" t="s">
        <v>12</v>
      </c>
      <c r="BF62" s="30" t="s">
        <v>22</v>
      </c>
      <c r="BG62" s="30" t="s">
        <v>99</v>
      </c>
      <c r="BH62" s="30"/>
    </row>
    <row r="63" spans="1:60" x14ac:dyDescent="0.2">
      <c r="A63" s="30">
        <v>51</v>
      </c>
      <c r="B63" s="30" t="s">
        <v>232</v>
      </c>
      <c r="C63" s="31" t="s">
        <v>233</v>
      </c>
      <c r="D63" s="32" t="s">
        <v>234</v>
      </c>
      <c r="E63" s="30"/>
      <c r="F63" s="30"/>
      <c r="G63" s="30"/>
      <c r="H63" s="30"/>
      <c r="I63" s="30">
        <v>1</v>
      </c>
      <c r="J63" s="30"/>
      <c r="K63" s="30"/>
      <c r="L63" s="30"/>
      <c r="M63" s="30"/>
      <c r="N63" s="30">
        <v>0</v>
      </c>
      <c r="O63" s="30"/>
      <c r="P63" s="30"/>
      <c r="Q63" s="30"/>
      <c r="R63" s="30"/>
      <c r="S63" s="30"/>
      <c r="T63" s="30"/>
      <c r="U63" s="30"/>
      <c r="V63" s="30"/>
      <c r="W63" s="30">
        <v>0</v>
      </c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>
        <v>0.37999999523162842</v>
      </c>
      <c r="BD63" s="30">
        <v>0</v>
      </c>
      <c r="BE63" s="30" t="s">
        <v>18</v>
      </c>
      <c r="BF63" s="30" t="s">
        <v>22</v>
      </c>
      <c r="BG63" s="30" t="s">
        <v>99</v>
      </c>
      <c r="BH63" s="30"/>
    </row>
    <row r="64" spans="1:60" x14ac:dyDescent="0.2">
      <c r="A64" s="30">
        <v>52</v>
      </c>
      <c r="B64" s="30" t="s">
        <v>235</v>
      </c>
      <c r="C64" s="31" t="s">
        <v>236</v>
      </c>
      <c r="D64" s="32" t="s">
        <v>237</v>
      </c>
      <c r="E64" s="30"/>
      <c r="F64" s="30">
        <v>3</v>
      </c>
      <c r="G64" s="30"/>
      <c r="H64" s="30"/>
      <c r="I64" s="30"/>
      <c r="J64" s="30"/>
      <c r="K64" s="30"/>
      <c r="L64" s="30"/>
      <c r="M64" s="30"/>
      <c r="N64" s="30"/>
      <c r="O64" s="30"/>
      <c r="P64" s="30">
        <v>3.5</v>
      </c>
      <c r="Q64" s="30">
        <v>1</v>
      </c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>
        <v>2.5499999523162842</v>
      </c>
      <c r="BD64" s="30"/>
      <c r="BE64" s="30" t="s">
        <v>14</v>
      </c>
      <c r="BF64" s="30" t="s">
        <v>22</v>
      </c>
      <c r="BG64" s="30" t="s">
        <v>99</v>
      </c>
      <c r="BH64" s="30"/>
    </row>
    <row r="65" spans="1:60" x14ac:dyDescent="0.2">
      <c r="A65" s="30">
        <v>53</v>
      </c>
      <c r="B65" s="30" t="s">
        <v>238</v>
      </c>
      <c r="C65" s="31" t="s">
        <v>239</v>
      </c>
      <c r="D65" s="32" t="s">
        <v>240</v>
      </c>
      <c r="E65" s="30"/>
      <c r="F65" s="30">
        <v>2.5</v>
      </c>
      <c r="G65" s="30"/>
      <c r="H65" s="30"/>
      <c r="I65" s="30"/>
      <c r="J65" s="30"/>
      <c r="K65" s="30"/>
      <c r="L65" s="30"/>
      <c r="M65" s="30"/>
      <c r="N65" s="30"/>
      <c r="O65" s="30"/>
      <c r="P65" s="30">
        <v>2.5</v>
      </c>
      <c r="Q65" s="30">
        <v>2</v>
      </c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>
        <v>2.3499999046325684</v>
      </c>
      <c r="BD65" s="30">
        <v>84</v>
      </c>
      <c r="BE65" s="30" t="s">
        <v>16</v>
      </c>
      <c r="BF65" s="30" t="s">
        <v>25</v>
      </c>
      <c r="BG65" s="30" t="s">
        <v>99</v>
      </c>
      <c r="BH65" s="30"/>
    </row>
    <row r="66" spans="1:60" x14ac:dyDescent="0.2">
      <c r="A66" s="30">
        <v>54</v>
      </c>
      <c r="B66" s="30" t="s">
        <v>241</v>
      </c>
      <c r="C66" s="31" t="s">
        <v>242</v>
      </c>
      <c r="D66" s="32" t="s">
        <v>243</v>
      </c>
      <c r="E66" s="30"/>
      <c r="F66" s="30">
        <v>3</v>
      </c>
      <c r="G66" s="30"/>
      <c r="H66" s="30"/>
      <c r="I66" s="30"/>
      <c r="J66" s="30"/>
      <c r="K66" s="30"/>
      <c r="L66" s="30"/>
      <c r="M66" s="30"/>
      <c r="N66" s="30"/>
      <c r="O66" s="30"/>
      <c r="P66" s="30">
        <v>3.5</v>
      </c>
      <c r="Q66" s="30">
        <v>3</v>
      </c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>
        <v>3.1500000953674316</v>
      </c>
      <c r="BD66" s="30"/>
      <c r="BE66" s="30" t="s">
        <v>14</v>
      </c>
      <c r="BF66" s="30" t="s">
        <v>22</v>
      </c>
      <c r="BG66" s="30" t="s">
        <v>99</v>
      </c>
      <c r="BH66" s="30"/>
    </row>
    <row r="67" spans="1:60" x14ac:dyDescent="0.2">
      <c r="A67" s="30">
        <v>55</v>
      </c>
      <c r="B67" s="30" t="s">
        <v>244</v>
      </c>
      <c r="C67" s="31" t="s">
        <v>245</v>
      </c>
      <c r="D67" s="32" t="s">
        <v>246</v>
      </c>
      <c r="E67" s="30"/>
      <c r="F67" s="30">
        <v>2.5</v>
      </c>
      <c r="G67" s="30"/>
      <c r="H67" s="30"/>
      <c r="I67" s="30"/>
      <c r="J67" s="30">
        <v>2.5</v>
      </c>
      <c r="K67" s="30">
        <v>0</v>
      </c>
      <c r="L67" s="30"/>
      <c r="M67" s="30"/>
      <c r="N67" s="30"/>
      <c r="O67" s="30"/>
      <c r="P67" s="30"/>
      <c r="Q67" s="30"/>
      <c r="R67" s="30">
        <v>3</v>
      </c>
      <c r="S67" s="30"/>
      <c r="T67" s="30"/>
      <c r="U67" s="30"/>
      <c r="V67" s="30"/>
      <c r="W67" s="30"/>
      <c r="X67" s="30"/>
      <c r="Y67" s="30"/>
      <c r="Z67" s="30"/>
      <c r="AA67" s="30">
        <v>3</v>
      </c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>
        <v>2.2400000095367432</v>
      </c>
      <c r="BD67" s="30">
        <v>14</v>
      </c>
      <c r="BE67" s="30" t="s">
        <v>16</v>
      </c>
      <c r="BF67" s="30" t="s">
        <v>22</v>
      </c>
      <c r="BG67" s="30" t="s">
        <v>99</v>
      </c>
      <c r="BH67" s="30"/>
    </row>
    <row r="69" spans="1:60" s="8" customFormat="1" ht="15.75" customHeight="1" x14ac:dyDescent="0.25">
      <c r="A69" s="54" t="s">
        <v>247</v>
      </c>
      <c r="B69" s="54"/>
      <c r="E69" s="9"/>
      <c r="O69" s="10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10"/>
      <c r="BF69" s="9"/>
      <c r="BG69" s="9"/>
    </row>
    <row r="70" spans="1:60" s="8" customFormat="1" ht="15" customHeight="1" x14ac:dyDescent="0.25">
      <c r="A70" s="2" t="s">
        <v>43</v>
      </c>
      <c r="B70" s="9" t="s">
        <v>248</v>
      </c>
      <c r="E70" s="9"/>
      <c r="F70" s="2" t="s">
        <v>46</v>
      </c>
      <c r="G70" s="9" t="s">
        <v>249</v>
      </c>
      <c r="N70" s="2" t="s">
        <v>49</v>
      </c>
      <c r="O70" s="9" t="s">
        <v>250</v>
      </c>
      <c r="U70" s="2" t="s">
        <v>52</v>
      </c>
      <c r="V70" s="9" t="s">
        <v>251</v>
      </c>
      <c r="AB70" s="2" t="s">
        <v>58</v>
      </c>
      <c r="AC70" s="9" t="s">
        <v>252</v>
      </c>
      <c r="BD70" s="4"/>
      <c r="BF70" s="9"/>
      <c r="BG70" s="9"/>
    </row>
    <row r="71" spans="1:60" s="8" customFormat="1" ht="15" customHeight="1" x14ac:dyDescent="0.25">
      <c r="A71" s="2" t="s">
        <v>44</v>
      </c>
      <c r="B71" s="9" t="s">
        <v>253</v>
      </c>
      <c r="E71" s="9"/>
      <c r="F71" s="2" t="s">
        <v>47</v>
      </c>
      <c r="G71" s="9" t="s">
        <v>254</v>
      </c>
      <c r="N71" s="2" t="s">
        <v>50</v>
      </c>
      <c r="O71" s="9" t="s">
        <v>255</v>
      </c>
      <c r="U71" s="2" t="s">
        <v>53</v>
      </c>
      <c r="V71" s="9" t="s">
        <v>256</v>
      </c>
      <c r="AB71" s="2" t="s">
        <v>56</v>
      </c>
      <c r="AC71" s="9" t="s">
        <v>257</v>
      </c>
      <c r="BD71" s="4"/>
      <c r="BF71" s="9"/>
      <c r="BG71" s="9"/>
    </row>
    <row r="72" spans="1:60" s="8" customFormat="1" ht="15" customHeight="1" x14ac:dyDescent="0.25">
      <c r="A72" s="2" t="s">
        <v>45</v>
      </c>
      <c r="B72" s="9" t="s">
        <v>258</v>
      </c>
      <c r="E72" s="9"/>
      <c r="F72" s="2" t="s">
        <v>48</v>
      </c>
      <c r="G72" s="9" t="s">
        <v>259</v>
      </c>
      <c r="N72" s="2" t="s">
        <v>51</v>
      </c>
      <c r="O72" s="9" t="s">
        <v>260</v>
      </c>
      <c r="U72" s="2" t="s">
        <v>54</v>
      </c>
      <c r="V72" s="9" t="s">
        <v>261</v>
      </c>
      <c r="AB72" s="2" t="s">
        <v>57</v>
      </c>
      <c r="AC72" s="9" t="s">
        <v>262</v>
      </c>
      <c r="BD72" s="4"/>
      <c r="BF72" s="9"/>
      <c r="BG72" s="9"/>
    </row>
    <row r="73" spans="1:60" s="8" customFormat="1" ht="15" customHeight="1" x14ac:dyDescent="0.25">
      <c r="A73" s="2" t="s">
        <v>59</v>
      </c>
      <c r="B73" s="9" t="s">
        <v>263</v>
      </c>
      <c r="E73" s="9"/>
      <c r="F73" s="2" t="s">
        <v>62</v>
      </c>
      <c r="G73" s="9" t="s">
        <v>264</v>
      </c>
      <c r="N73" s="2" t="s">
        <v>65</v>
      </c>
      <c r="O73" s="9" t="s">
        <v>265</v>
      </c>
      <c r="BD73" s="4"/>
      <c r="BF73" s="9"/>
      <c r="BG73" s="9"/>
    </row>
    <row r="74" spans="1:60" s="8" customFormat="1" ht="15" customHeight="1" x14ac:dyDescent="0.25">
      <c r="A74" s="2" t="s">
        <v>60</v>
      </c>
      <c r="B74" s="9" t="s">
        <v>266</v>
      </c>
      <c r="E74" s="9"/>
      <c r="F74" s="2" t="s">
        <v>63</v>
      </c>
      <c r="G74" s="9" t="s">
        <v>267</v>
      </c>
      <c r="N74" s="2" t="s">
        <v>66</v>
      </c>
      <c r="O74" s="9" t="s">
        <v>268</v>
      </c>
      <c r="BD74" s="4"/>
      <c r="BF74" s="9"/>
      <c r="BG74" s="9"/>
    </row>
    <row r="75" spans="1:60" s="8" customFormat="1" ht="15" customHeight="1" x14ac:dyDescent="0.25">
      <c r="A75" s="2" t="s">
        <v>61</v>
      </c>
      <c r="B75" s="9" t="s">
        <v>269</v>
      </c>
      <c r="E75" s="9"/>
      <c r="F75" s="2" t="s">
        <v>64</v>
      </c>
      <c r="G75" s="9" t="s">
        <v>270</v>
      </c>
      <c r="N75" s="4"/>
      <c r="BD75" s="4"/>
      <c r="BF75" s="9"/>
      <c r="BG75" s="9"/>
    </row>
    <row r="76" spans="1:60" s="8" customFormat="1" ht="15" customHeight="1" x14ac:dyDescent="0.25">
      <c r="A76" s="4"/>
      <c r="E76" s="9"/>
      <c r="F76" s="2"/>
      <c r="N76" s="4"/>
      <c r="BD76" s="40" t="s">
        <v>271</v>
      </c>
      <c r="BE76" s="40"/>
      <c r="BF76" s="40"/>
      <c r="BG76" s="40"/>
      <c r="BH76" s="40"/>
    </row>
    <row r="77" spans="1:60" ht="18.75" customHeight="1" x14ac:dyDescent="0.2">
      <c r="A77" s="33" t="s">
        <v>272</v>
      </c>
      <c r="B77" s="35"/>
      <c r="C77" s="35"/>
      <c r="D77" s="35"/>
      <c r="E77" s="35"/>
      <c r="F77" s="35"/>
      <c r="G77" s="35"/>
      <c r="H77" s="35"/>
      <c r="N77" s="12"/>
      <c r="O77" s="33" t="s">
        <v>28</v>
      </c>
      <c r="P77" s="33"/>
      <c r="Q77" s="33"/>
      <c r="R77" s="33"/>
      <c r="S77" s="12"/>
      <c r="Y77" s="33" t="s">
        <v>27</v>
      </c>
      <c r="Z77" s="33"/>
      <c r="AA77" s="33"/>
      <c r="AB77" s="33"/>
      <c r="BD77" s="35" t="s">
        <v>29</v>
      </c>
      <c r="BE77" s="35"/>
      <c r="BF77" s="35"/>
      <c r="BG77" s="35"/>
      <c r="BH77" s="35"/>
    </row>
    <row r="78" spans="1:60" ht="15.75" x14ac:dyDescent="0.25">
      <c r="A78" s="35"/>
      <c r="B78" s="35"/>
      <c r="C78" s="35"/>
      <c r="D78" s="35"/>
      <c r="E78" s="35"/>
      <c r="F78" s="35"/>
      <c r="G78" s="35"/>
      <c r="H78" s="35"/>
      <c r="N78" s="34" t="s">
        <v>30</v>
      </c>
      <c r="O78" s="34"/>
      <c r="P78" s="34"/>
      <c r="Q78" s="34"/>
      <c r="R78" s="34"/>
      <c r="S78" s="34"/>
      <c r="Y78" s="34" t="s">
        <v>30</v>
      </c>
      <c r="Z78" s="34"/>
      <c r="AA78" s="34"/>
      <c r="AB78" s="34"/>
      <c r="BD78" s="36" t="s">
        <v>30</v>
      </c>
      <c r="BE78" s="36"/>
      <c r="BF78" s="36"/>
      <c r="BG78" s="36"/>
      <c r="BH78" s="36"/>
    </row>
    <row r="79" spans="1:60" ht="15.75" customHeight="1" x14ac:dyDescent="0.25">
      <c r="A79" s="34" t="s">
        <v>30</v>
      </c>
      <c r="B79" s="34"/>
      <c r="C79" s="34"/>
      <c r="D79" s="34"/>
      <c r="E79" s="34"/>
      <c r="F79" s="34"/>
      <c r="G79" s="34"/>
      <c r="H79" s="34"/>
    </row>
    <row r="86" spans="1:60" ht="18.75" customHeight="1" x14ac:dyDescent="0.2">
      <c r="A86" s="37" t="s">
        <v>8</v>
      </c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</row>
    <row r="87" spans="1:60" ht="24" customHeight="1" x14ac:dyDescent="0.2">
      <c r="A87" s="45" t="s">
        <v>9</v>
      </c>
      <c r="B87" s="45"/>
      <c r="C87" s="21" t="s">
        <v>10</v>
      </c>
      <c r="D87" s="21" t="s">
        <v>11</v>
      </c>
      <c r="E87" s="45" t="s">
        <v>12</v>
      </c>
      <c r="F87" s="45"/>
      <c r="G87" s="45" t="s">
        <v>13</v>
      </c>
      <c r="H87" s="45"/>
      <c r="I87" s="45" t="s">
        <v>14</v>
      </c>
      <c r="J87" s="45"/>
      <c r="K87" s="45" t="s">
        <v>15</v>
      </c>
      <c r="L87" s="45"/>
      <c r="M87" s="45" t="s">
        <v>16</v>
      </c>
      <c r="N87" s="45"/>
      <c r="O87" s="45"/>
      <c r="P87" s="45" t="s">
        <v>17</v>
      </c>
      <c r="Q87" s="45"/>
      <c r="R87" s="45"/>
      <c r="S87" s="52" t="s">
        <v>18</v>
      </c>
      <c r="T87" s="53"/>
      <c r="U87" s="45" t="s">
        <v>19</v>
      </c>
      <c r="V87" s="45"/>
      <c r="W87" s="45" t="s">
        <v>20</v>
      </c>
      <c r="X87" s="45"/>
      <c r="Y87" s="45" t="s">
        <v>21</v>
      </c>
      <c r="Z87" s="45"/>
      <c r="AA87" s="45" t="s">
        <v>22</v>
      </c>
      <c r="AB87" s="45"/>
      <c r="AC87" s="45"/>
      <c r="AD87" s="45" t="s">
        <v>23</v>
      </c>
      <c r="AE87" s="45"/>
      <c r="AF87" s="45"/>
      <c r="AG87" s="45"/>
      <c r="BC87" s="1"/>
      <c r="BD87" s="1"/>
    </row>
    <row r="88" spans="1:60" ht="24" customHeight="1" x14ac:dyDescent="0.2">
      <c r="A88" s="46">
        <v>55</v>
      </c>
      <c r="B88" s="46"/>
      <c r="C88" s="23">
        <v>5</v>
      </c>
      <c r="D88" s="24">
        <f>C88/A88</f>
        <v>9.0909090909090912E-2</v>
      </c>
      <c r="E88" s="46">
        <v>6</v>
      </c>
      <c r="F88" s="46"/>
      <c r="G88" s="47">
        <f>E88/A88</f>
        <v>0.10909090909090909</v>
      </c>
      <c r="H88" s="48"/>
      <c r="I88" s="46">
        <v>16</v>
      </c>
      <c r="J88" s="46"/>
      <c r="K88" s="47">
        <f>I88/A88</f>
        <v>0.29090909090909089</v>
      </c>
      <c r="L88" s="48"/>
      <c r="M88" s="46">
        <v>9</v>
      </c>
      <c r="N88" s="46"/>
      <c r="O88" s="46"/>
      <c r="P88" s="47">
        <f>M88/A88</f>
        <v>0.16363636363636364</v>
      </c>
      <c r="Q88" s="49"/>
      <c r="R88" s="48"/>
      <c r="S88" s="50">
        <v>19</v>
      </c>
      <c r="T88" s="51"/>
      <c r="U88" s="47">
        <f>S88/A88</f>
        <v>0.34545454545454546</v>
      </c>
      <c r="V88" s="48"/>
      <c r="W88" s="46">
        <v>0</v>
      </c>
      <c r="X88" s="46"/>
      <c r="Y88" s="47">
        <f>W88/A88</f>
        <v>0</v>
      </c>
      <c r="Z88" s="48"/>
      <c r="AA88" s="46">
        <v>0</v>
      </c>
      <c r="AB88" s="46"/>
      <c r="AC88" s="46"/>
      <c r="AD88" s="44">
        <f>AA88/A88</f>
        <v>0</v>
      </c>
      <c r="AE88" s="44"/>
      <c r="AF88" s="44"/>
      <c r="AG88" s="44"/>
      <c r="BC88" s="1"/>
      <c r="BD88" s="1"/>
    </row>
    <row r="89" spans="1:60" ht="18.75" customHeight="1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1:60" ht="18.75" customHeight="1" x14ac:dyDescent="0.2">
      <c r="A90" s="37" t="s">
        <v>24</v>
      </c>
      <c r="B90" s="37"/>
      <c r="C90" s="37"/>
      <c r="D90" s="37"/>
      <c r="E90" s="37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1:60" ht="24" customHeight="1" x14ac:dyDescent="0.2">
      <c r="A91" s="45" t="s">
        <v>9</v>
      </c>
      <c r="B91" s="45"/>
      <c r="C91" s="21" t="s">
        <v>10</v>
      </c>
      <c r="D91" s="21" t="s">
        <v>11</v>
      </c>
      <c r="E91" s="45" t="s">
        <v>25</v>
      </c>
      <c r="F91" s="45"/>
      <c r="G91" s="45" t="s">
        <v>26</v>
      </c>
      <c r="H91" s="45"/>
      <c r="I91" s="45" t="s">
        <v>14</v>
      </c>
      <c r="J91" s="45"/>
      <c r="K91" s="45" t="s">
        <v>15</v>
      </c>
      <c r="L91" s="45"/>
      <c r="M91" s="45" t="s">
        <v>16</v>
      </c>
      <c r="N91" s="45"/>
      <c r="O91" s="45"/>
      <c r="P91" s="45" t="s">
        <v>17</v>
      </c>
      <c r="Q91" s="45"/>
      <c r="R91" s="45"/>
      <c r="S91" s="52" t="s">
        <v>18</v>
      </c>
      <c r="T91" s="53"/>
      <c r="U91" s="45" t="s">
        <v>19</v>
      </c>
      <c r="V91" s="45"/>
      <c r="W91" s="45"/>
      <c r="X91" s="45"/>
      <c r="Y91" s="45"/>
      <c r="Z91" s="45"/>
      <c r="AA91" s="45" t="s">
        <v>22</v>
      </c>
      <c r="AB91" s="45"/>
      <c r="AC91" s="45"/>
      <c r="AD91" s="45" t="s">
        <v>23</v>
      </c>
      <c r="AE91" s="45"/>
      <c r="AF91" s="45"/>
      <c r="AG91" s="45"/>
      <c r="BC91" s="1"/>
      <c r="BD91" s="1"/>
    </row>
    <row r="92" spans="1:60" ht="24" customHeight="1" x14ac:dyDescent="0.2">
      <c r="A92" s="46">
        <v>55</v>
      </c>
      <c r="B92" s="46"/>
      <c r="C92" s="23">
        <v>3</v>
      </c>
      <c r="D92" s="24">
        <f>C92/A92</f>
        <v>5.4545454545454543E-2</v>
      </c>
      <c r="E92" s="46">
        <v>16</v>
      </c>
      <c r="F92" s="46"/>
      <c r="G92" s="47">
        <f>E92/A92</f>
        <v>0.29090909090909089</v>
      </c>
      <c r="H92" s="48"/>
      <c r="I92" s="46">
        <v>3</v>
      </c>
      <c r="J92" s="46"/>
      <c r="K92" s="47">
        <f>I92/A92</f>
        <v>5.4545454545454543E-2</v>
      </c>
      <c r="L92" s="48"/>
      <c r="M92" s="46">
        <v>0</v>
      </c>
      <c r="N92" s="46"/>
      <c r="O92" s="46"/>
      <c r="P92" s="47">
        <f>M92/A92</f>
        <v>0</v>
      </c>
      <c r="Q92" s="49"/>
      <c r="R92" s="48"/>
      <c r="S92" s="50">
        <v>0</v>
      </c>
      <c r="T92" s="51"/>
      <c r="U92" s="47">
        <f>S92/A92</f>
        <v>0</v>
      </c>
      <c r="V92" s="48"/>
      <c r="W92" s="46"/>
      <c r="X92" s="46"/>
      <c r="Y92" s="47"/>
      <c r="Z92" s="48"/>
      <c r="AA92" s="46">
        <v>33</v>
      </c>
      <c r="AB92" s="46"/>
      <c r="AC92" s="46"/>
      <c r="AD92" s="44">
        <f>AA92/A92</f>
        <v>0.6</v>
      </c>
      <c r="AE92" s="44"/>
      <c r="AF92" s="44"/>
      <c r="AG92" s="44"/>
      <c r="BC92" s="1"/>
      <c r="BD92" s="1"/>
    </row>
  </sheetData>
  <mergeCells count="83">
    <mergeCell ref="BD76:BH76"/>
    <mergeCell ref="Y77:AB77"/>
    <mergeCell ref="N78:S78"/>
    <mergeCell ref="Y78:AB78"/>
    <mergeCell ref="BD77:BH77"/>
    <mergeCell ref="BD78:BH78"/>
    <mergeCell ref="A77:H78"/>
    <mergeCell ref="A79:H79"/>
    <mergeCell ref="O77:R77"/>
    <mergeCell ref="A69:B69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86:BH86"/>
    <mergeCell ref="A87:B87"/>
    <mergeCell ref="E87:F87"/>
    <mergeCell ref="G87:H87"/>
    <mergeCell ref="I87:J87"/>
    <mergeCell ref="K87:L87"/>
    <mergeCell ref="M87:O87"/>
    <mergeCell ref="P87:R87"/>
    <mergeCell ref="U87:V87"/>
    <mergeCell ref="AA87:AC87"/>
    <mergeCell ref="W87:X87"/>
    <mergeCell ref="Y87:Z87"/>
    <mergeCell ref="AD87:AG87"/>
    <mergeCell ref="M91:O91"/>
    <mergeCell ref="P91:R91"/>
    <mergeCell ref="S91:T91"/>
    <mergeCell ref="A88:B88"/>
    <mergeCell ref="E88:F88"/>
    <mergeCell ref="G88:H88"/>
    <mergeCell ref="I88:J88"/>
    <mergeCell ref="K88:L88"/>
    <mergeCell ref="M88:O88"/>
    <mergeCell ref="P88:R88"/>
    <mergeCell ref="A90:E90"/>
    <mergeCell ref="A91:B91"/>
    <mergeCell ref="E91:F91"/>
    <mergeCell ref="G91:H91"/>
    <mergeCell ref="I91:J91"/>
    <mergeCell ref="K91:L91"/>
    <mergeCell ref="W91:X91"/>
    <mergeCell ref="Y91:Z91"/>
    <mergeCell ref="AA91:AC91"/>
    <mergeCell ref="S87:T87"/>
    <mergeCell ref="S88:T88"/>
    <mergeCell ref="U88:V88"/>
    <mergeCell ref="W88:X88"/>
    <mergeCell ref="Y88:Z88"/>
    <mergeCell ref="AA88:AC88"/>
    <mergeCell ref="AD88:AG88"/>
    <mergeCell ref="AD91:AG91"/>
    <mergeCell ref="AD92:AG92"/>
    <mergeCell ref="A92:B92"/>
    <mergeCell ref="E92:F92"/>
    <mergeCell ref="G92:H92"/>
    <mergeCell ref="I92:J92"/>
    <mergeCell ref="K92:L92"/>
    <mergeCell ref="M92:O92"/>
    <mergeCell ref="P92:R92"/>
    <mergeCell ref="S92:T92"/>
    <mergeCell ref="U92:V92"/>
    <mergeCell ref="W92:X92"/>
    <mergeCell ref="Y92:Z92"/>
    <mergeCell ref="AA92:AC92"/>
    <mergeCell ref="U91:V91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Tổng hợp</vt:lpstr>
      <vt:lpstr>TTM61ĐH-01</vt:lpstr>
      <vt:lpstr>'TTM61ĐH-01'!Print_Area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2024-07-29T09:19:55Z</dcterms:modified>
</cp:coreProperties>
</file>