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1"/>
  </bookViews>
  <sheets>
    <sheet name="Tổng hợp" sheetId="2" r:id="rId1"/>
    <sheet name="TTM62ĐH-01" sheetId="3" r:id="rId2"/>
  </sheets>
  <definedNames>
    <definedName name="_xlnm.Print_Area" localSheetId="1">'TTM62ĐH-01'!$A$5:$BH$38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4" i="3" l="1"/>
  <c r="U84" i="3"/>
  <c r="P84" i="3"/>
  <c r="K84" i="3"/>
  <c r="G84" i="3"/>
  <c r="D84" i="3"/>
  <c r="AD80" i="3"/>
  <c r="Y80" i="3"/>
  <c r="U80" i="3"/>
  <c r="P80" i="3"/>
  <c r="K80" i="3"/>
  <c r="G80" i="3"/>
  <c r="D80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<sst xmlns="http://schemas.openxmlformats.org/spreadsheetml/2006/main" count="471" uniqueCount="240">
  <si>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</si>
  <si>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</si>
  <si>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</si>
  <si>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</si>
  <si>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</si>
  <si>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</si>
  <si>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</si>
  <si>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TTM62ĐH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</si>
  <si>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</si>
  <si>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</si>
  <si>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</si>
  <si>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</si>
  <si>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</si>
  <si>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</si>
  <si>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</si>
  <si>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</si>
  <si>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</si>
  <si>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</si>
  <si>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</si>
  <si>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</si>
  <si>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</si>
  <si>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</si>
  <si>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</si>
  <si>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</si>
  <si>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</si>
  <si>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</si>
  <si>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</si>
  <si>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</si>
  <si>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</si>
  <si>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</si>
  <si>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</si>
  <si>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TTM62ĐH - N01 Tổng số: 47 Trong đó: Xuất sắc: 1=2.1%, Giỏi: 5=10.6%, Khá: 21=44.7%</t>
  </si>
  <si>
    <t>Trung bình: 8=17.0%, Yếu: 12=25.5%,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</si>
  <si>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</si>
  <si>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</si>
  <si>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</si>
  <si>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</si>
  <si>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</si>
  <si>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</si>
  <si>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</si>
  <si>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</si>
  <si>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</si>
  <si>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</si>
  <si>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</si>
  <si>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</si>
  <si>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</si>
  <si>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</si>
  <si>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</si>
  <si>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</si>
  <si>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</si>
  <si>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</si>
  <si>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</si>
  <si>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</si>
  <si>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</si>
  <si>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</si>
  <si>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</si>
  <si>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</si>
  <si>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</si>
  <si>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</si>
  <si>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</si>
  <si>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</si>
  <si>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</si>
  <si>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</si>
  <si>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</si>
  <si>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</si>
  <si>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</si>
  <si>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</si>
  <si>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</si>
  <si>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</si>
  <si>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</si>
  <si>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</si>
  <si>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</si>
  <si>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</si>
  <si>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</si>
  <si>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</si>
  <si>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</si>
  <si>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</si>
  <si>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</si>
  <si>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</si>
  <si>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</si>
  <si>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</si>
  <si>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</si>
  <si>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</si>
  <si>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</si>
  <si>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</si>
  <si>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</si>
  <si>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</si>
  <si>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</si>
  <si>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</si>
  <si>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</si>
  <si>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</si>
  <si>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</si>
  <si>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</si>
  <si>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92501</t>
  </si>
  <si>
    <t>Ngô Thị Mai</t>
  </si>
  <si>
    <t>An</t>
  </si>
  <si>
    <t/>
  </si>
  <si>
    <t>92610</t>
  </si>
  <si>
    <t>Lê Đức Hùng</t>
  </si>
  <si>
    <t>Anh</t>
  </si>
  <si>
    <t>91961</t>
  </si>
  <si>
    <t>Phạm Đức</t>
  </si>
  <si>
    <t>90211</t>
  </si>
  <si>
    <t>Bùi Thị Mai</t>
  </si>
  <si>
    <t>Chi</t>
  </si>
  <si>
    <t>92443</t>
  </si>
  <si>
    <t>Đặng Quang</t>
  </si>
  <si>
    <t>Chiến</t>
  </si>
  <si>
    <t>92352</t>
  </si>
  <si>
    <t>Đỗ Đức</t>
  </si>
  <si>
    <t>92508</t>
  </si>
  <si>
    <t>Vũ Công</t>
  </si>
  <si>
    <t>92457</t>
  </si>
  <si>
    <t>Hoàng Thị</t>
  </si>
  <si>
    <t>Diên</t>
  </si>
  <si>
    <t>92575</t>
  </si>
  <si>
    <t>Hoàng Thế</t>
  </si>
  <si>
    <t>Dũng</t>
  </si>
  <si>
    <t>90225</t>
  </si>
  <si>
    <t>Dương</t>
  </si>
  <si>
    <t>90254</t>
  </si>
  <si>
    <t>Cao Thành</t>
  </si>
  <si>
    <t>Đạt</t>
  </si>
  <si>
    <t>91016</t>
  </si>
  <si>
    <t>Nguyễn Tiến</t>
  </si>
  <si>
    <t>92596</t>
  </si>
  <si>
    <t>Nguyễn Minh</t>
  </si>
  <si>
    <t>Đức</t>
  </si>
  <si>
    <t>92537</t>
  </si>
  <si>
    <t>Phạm Đoàn Thế</t>
  </si>
  <si>
    <t>Hiển</t>
  </si>
  <si>
    <t>91682</t>
  </si>
  <si>
    <t>Lê Hoàng</t>
  </si>
  <si>
    <t>Hiệp</t>
  </si>
  <si>
    <t>92524</t>
  </si>
  <si>
    <t>90262</t>
  </si>
  <si>
    <t>Đào Phương</t>
  </si>
  <si>
    <t>Hiếu</t>
  </si>
  <si>
    <t>92509</t>
  </si>
  <si>
    <t>Trần Đình</t>
  </si>
  <si>
    <t>92395</t>
  </si>
  <si>
    <t>Vũ Minh</t>
  </si>
  <si>
    <t>92283</t>
  </si>
  <si>
    <t>Phạm Việt</t>
  </si>
  <si>
    <t>Hoàn</t>
  </si>
  <si>
    <t>90151</t>
  </si>
  <si>
    <t>Vũ Huy</t>
  </si>
  <si>
    <t>Hoàng</t>
  </si>
  <si>
    <t>92615</t>
  </si>
  <si>
    <t>Lâm Phan</t>
  </si>
  <si>
    <t>Huy</t>
  </si>
  <si>
    <t>94772</t>
  </si>
  <si>
    <t>Phan Thị Mỹ</t>
  </si>
  <si>
    <t>Huyền</t>
  </si>
  <si>
    <t>90174</t>
  </si>
  <si>
    <t>Vũ Anh</t>
  </si>
  <si>
    <t>Kiệt</t>
  </si>
  <si>
    <t>92605</t>
  </si>
  <si>
    <t>Lê Quốc</t>
  </si>
  <si>
    <t>Lâm</t>
  </si>
  <si>
    <t>90881</t>
  </si>
  <si>
    <t>Hoàng Mai</t>
  </si>
  <si>
    <t>Linh</t>
  </si>
  <si>
    <t>92516</t>
  </si>
  <si>
    <t>Nguyễn Diệu</t>
  </si>
  <si>
    <t>92517</t>
  </si>
  <si>
    <t>Nguyễn Hoàng</t>
  </si>
  <si>
    <t>Long</t>
  </si>
  <si>
    <t>94682</t>
  </si>
  <si>
    <t>Bùi Tuấn</t>
  </si>
  <si>
    <t>Minh</t>
  </si>
  <si>
    <t>92564</t>
  </si>
  <si>
    <t>Trần Ngọc</t>
  </si>
  <si>
    <t>91659</t>
  </si>
  <si>
    <t>Tòng Thị</t>
  </si>
  <si>
    <t>Na</t>
  </si>
  <si>
    <t>90856</t>
  </si>
  <si>
    <t>Phạm Thị</t>
  </si>
  <si>
    <t>Ngân</t>
  </si>
  <si>
    <t>92513</t>
  </si>
  <si>
    <t>Phạm Đình</t>
  </si>
  <si>
    <t>Phúc</t>
  </si>
  <si>
    <t>92568</t>
  </si>
  <si>
    <t>Trương Vương</t>
  </si>
  <si>
    <t>Quyền</t>
  </si>
  <si>
    <t>92374</t>
  </si>
  <si>
    <t>Đỗ Hoàng</t>
  </si>
  <si>
    <t>Sơn</t>
  </si>
  <si>
    <t>92461</t>
  </si>
  <si>
    <t>Nguyễn Đức Nam</t>
  </si>
  <si>
    <t>92470</t>
  </si>
  <si>
    <t>Thái</t>
  </si>
  <si>
    <t>92569</t>
  </si>
  <si>
    <t>Trịnh Thu</t>
  </si>
  <si>
    <t>Thảo</t>
  </si>
  <si>
    <t>91888</t>
  </si>
  <si>
    <t>Nguyễn Thành</t>
  </si>
  <si>
    <t>Trung</t>
  </si>
  <si>
    <t>92073</t>
  </si>
  <si>
    <t>Xuất sắc</t>
  </si>
  <si>
    <t>91818</t>
  </si>
  <si>
    <t>Nguyễn Quang</t>
  </si>
  <si>
    <t>Trường</t>
  </si>
  <si>
    <t>90826</t>
  </si>
  <si>
    <t>Phạm Vũ</t>
  </si>
  <si>
    <t>90901</t>
  </si>
  <si>
    <t>Hoàng Anh</t>
  </si>
  <si>
    <t>Tú</t>
  </si>
  <si>
    <t>92541</t>
  </si>
  <si>
    <t>Lê Tất Anh</t>
  </si>
  <si>
    <t>92316</t>
  </si>
  <si>
    <t>Đoàn Quốc</t>
  </si>
  <si>
    <t>Việt</t>
  </si>
  <si>
    <t>92478</t>
  </si>
  <si>
    <t>Đào Quang</t>
  </si>
  <si>
    <t>Vinh</t>
  </si>
  <si>
    <t>91944</t>
  </si>
  <si>
    <t>Phạm Minh</t>
  </si>
  <si>
    <t>Vương</t>
  </si>
  <si>
    <t>Ghi chú</t>
  </si>
  <si>
    <t>Lập trình mạng (3 TC)</t>
  </si>
  <si>
    <t>Tiếp thị trực tuyến (3 TC)</t>
  </si>
  <si>
    <t>Anh văn cơ bản 3 (3 TC)</t>
  </si>
  <si>
    <t>Nguyên lý hệ điều hành (2 TC)</t>
  </si>
  <si>
    <t>An toàn và bảo mật thông tin (3 TC)</t>
  </si>
  <si>
    <t>Lịch sử Đảng Cộng sản VN (2 TC)</t>
  </si>
  <si>
    <t>Hệ thống nhúng (3 TC)</t>
  </si>
  <si>
    <t>Chủ nghĩa xã hội KH (2 TC)</t>
  </si>
  <si>
    <t>Kỹ thuật lập trình C (3 TC)</t>
  </si>
  <si>
    <t>Java cơ bản (3 TC)</t>
  </si>
  <si>
    <t>Xử lý ảnh (3 TC)</t>
  </si>
  <si>
    <t>Triết học Mác Lênin (3 TC)</t>
  </si>
  <si>
    <t>Tin học văn phòng (3 TC)</t>
  </si>
  <si>
    <t>Lập trình Windows (3 TC)</t>
  </si>
  <si>
    <t>Phân tích và thiết kế hệ thống (3 TC)</t>
  </si>
  <si>
    <t>Kinh tế chính trị Mác Lênin (2 TC)</t>
  </si>
  <si>
    <t>Tư tưởng Hồ Chí Minh (2 TC)</t>
  </si>
  <si>
    <t>Lập trình thiết bị di động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</si>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</sst>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47</v>
      </c>
      <c r="B10" s="22">
        <v>1</v>
      </c>
      <c r="C10" s="24">
        <f>B10/A10</f>
        <v>2.1276595744680851E-2</v>
      </c>
      <c r="D10" s="22">
        <v>5</v>
      </c>
      <c r="E10" s="24">
        <f>D10/A10</f>
        <v>0.10638297872340426</v>
      </c>
      <c r="F10" s="22">
        <v>21</v>
      </c>
      <c r="G10" s="24">
        <f>F10/A10</f>
        <v>0.44680851063829785</v>
      </c>
      <c r="H10" s="22">
        <v>8</v>
      </c>
      <c r="I10" s="24">
        <f>H10/A10</f>
        <v>0.1702127659574468</v>
      </c>
      <c r="J10" s="22">
        <v>12</v>
      </c>
      <c r="K10" s="24">
        <f>J10/A10</f>
        <v>0.25531914893617019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47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47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4"/>
  <sheetViews>
    <sheetView tabSelected="1" topLeftCell="I38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1.5</v>
      </c>
      <c r="F13" s="30">
        <v>3.5</v>
      </c>
      <c r="G13" s="30">
        <v>3.5</v>
      </c>
      <c r="H13" s="30">
        <v>3.5</v>
      </c>
      <c r="I13" s="30">
        <v>3.5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3.0699999332427979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99</v>
      </c>
      <c r="E14" s="30">
        <v>2</v>
      </c>
      <c r="F14" s="30">
        <v>3.5</v>
      </c>
      <c r="G14" s="30">
        <v>3.5</v>
      </c>
      <c r="H14" s="30">
        <v>3</v>
      </c>
      <c r="I14" s="30">
        <v>4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3.1800000667572021</v>
      </c>
      <c r="BD14" s="30"/>
      <c r="BE14" s="30" t="s">
        <v>14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100</v>
      </c>
      <c r="C15" s="31" t="s">
        <v>101</v>
      </c>
      <c r="D15" s="32" t="s">
        <v>99</v>
      </c>
      <c r="E15" s="30">
        <v>1</v>
      </c>
      <c r="F15" s="30"/>
      <c r="G15" s="30">
        <v>0</v>
      </c>
      <c r="H15" s="30">
        <v>3</v>
      </c>
      <c r="I15" s="30">
        <v>0</v>
      </c>
      <c r="J15" s="30">
        <v>0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0.80000001192092896</v>
      </c>
      <c r="BD15" s="30"/>
      <c r="BE15" s="30" t="s">
        <v>18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104</v>
      </c>
      <c r="E16" s="30">
        <v>1.5</v>
      </c>
      <c r="F16" s="30">
        <v>2</v>
      </c>
      <c r="G16" s="30">
        <v>3.5</v>
      </c>
      <c r="H16" s="30">
        <v>3.5</v>
      </c>
      <c r="I16" s="30">
        <v>3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2.75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105</v>
      </c>
      <c r="C17" s="31" t="s">
        <v>106</v>
      </c>
      <c r="D17" s="32" t="s">
        <v>107</v>
      </c>
      <c r="E17" s="30">
        <v>2</v>
      </c>
      <c r="F17" s="30">
        <v>4</v>
      </c>
      <c r="G17" s="30">
        <v>3.5</v>
      </c>
      <c r="H17" s="30">
        <v>3.5</v>
      </c>
      <c r="I17" s="30">
        <v>4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3.3599998950958252</v>
      </c>
      <c r="BD17" s="30"/>
      <c r="BE17" s="30" t="s">
        <v>12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108</v>
      </c>
      <c r="C18" s="31" t="s">
        <v>109</v>
      </c>
      <c r="D18" s="32" t="s">
        <v>107</v>
      </c>
      <c r="E18" s="30">
        <v>1</v>
      </c>
      <c r="F18" s="30"/>
      <c r="G18" s="30">
        <v>3</v>
      </c>
      <c r="H18" s="30">
        <v>3</v>
      </c>
      <c r="I18" s="30">
        <v>2.5</v>
      </c>
      <c r="J18" s="30"/>
      <c r="K18" s="30">
        <v>3</v>
      </c>
      <c r="L18" s="30">
        <v>2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2.440000057220459</v>
      </c>
      <c r="BD18" s="30"/>
      <c r="BE18" s="30" t="s">
        <v>16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110</v>
      </c>
      <c r="C19" s="31" t="s">
        <v>111</v>
      </c>
      <c r="D19" s="32" t="s">
        <v>107</v>
      </c>
      <c r="E19" s="30">
        <v>1.5</v>
      </c>
      <c r="F19" s="30">
        <v>1.5</v>
      </c>
      <c r="G19" s="30">
        <v>3</v>
      </c>
      <c r="H19" s="30">
        <v>3</v>
      </c>
      <c r="I19" s="30">
        <v>3</v>
      </c>
      <c r="J19" s="30"/>
      <c r="K19" s="30"/>
      <c r="L19" s="30"/>
      <c r="M19" s="30">
        <v>3</v>
      </c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2.559999942779541</v>
      </c>
      <c r="BD19" s="30"/>
      <c r="BE19" s="30" t="s">
        <v>14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112</v>
      </c>
      <c r="C20" s="31" t="s">
        <v>113</v>
      </c>
      <c r="D20" s="32" t="s">
        <v>114</v>
      </c>
      <c r="E20" s="30">
        <v>1.5</v>
      </c>
      <c r="F20" s="30"/>
      <c r="G20" s="30">
        <v>3.5</v>
      </c>
      <c r="H20" s="30">
        <v>3.5</v>
      </c>
      <c r="I20" s="30">
        <v>3.5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</v>
      </c>
      <c r="BD20" s="30"/>
      <c r="BE20" s="30" t="s">
        <v>14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115</v>
      </c>
      <c r="C21" s="31" t="s">
        <v>116</v>
      </c>
      <c r="D21" s="32" t="s">
        <v>117</v>
      </c>
      <c r="E21" s="30">
        <v>1.5</v>
      </c>
      <c r="F21" s="30">
        <v>4</v>
      </c>
      <c r="G21" s="30">
        <v>3.5</v>
      </c>
      <c r="H21" s="30">
        <v>4</v>
      </c>
      <c r="I21" s="30">
        <v>3</v>
      </c>
      <c r="J21" s="30"/>
      <c r="K21" s="30"/>
      <c r="L21" s="30"/>
      <c r="M21" s="30"/>
      <c r="N21" s="30">
        <v>4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3.25</v>
      </c>
      <c r="BD21" s="30"/>
      <c r="BE21" s="30" t="s">
        <v>12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118</v>
      </c>
      <c r="C22" s="31" t="s">
        <v>116</v>
      </c>
      <c r="D22" s="32" t="s">
        <v>119</v>
      </c>
      <c r="E22" s="30">
        <v>0</v>
      </c>
      <c r="F22" s="30">
        <v>2.5</v>
      </c>
      <c r="G22" s="30"/>
      <c r="H22" s="30">
        <v>3</v>
      </c>
      <c r="I22" s="30">
        <v>3</v>
      </c>
      <c r="J22" s="30"/>
      <c r="K22" s="30"/>
      <c r="L22" s="30"/>
      <c r="M22" s="30"/>
      <c r="N22" s="30"/>
      <c r="O22" s="30">
        <v>1.5</v>
      </c>
      <c r="P22" s="30">
        <v>3</v>
      </c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2.1500000953674316</v>
      </c>
      <c r="BD22" s="30"/>
      <c r="BE22" s="30" t="s">
        <v>16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120</v>
      </c>
      <c r="C23" s="31" t="s">
        <v>121</v>
      </c>
      <c r="D23" s="32" t="s">
        <v>122</v>
      </c>
      <c r="E23" s="30">
        <v>1</v>
      </c>
      <c r="F23" s="30">
        <v>4</v>
      </c>
      <c r="G23" s="30">
        <v>3</v>
      </c>
      <c r="H23" s="30">
        <v>3.5</v>
      </c>
      <c r="I23" s="30">
        <v>4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3.0399999618530273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123</v>
      </c>
      <c r="C24" s="31" t="s">
        <v>124</v>
      </c>
      <c r="D24" s="32" t="s">
        <v>122</v>
      </c>
      <c r="E24" s="30">
        <v>1</v>
      </c>
      <c r="F24" s="30">
        <v>3.5</v>
      </c>
      <c r="G24" s="30">
        <v>3</v>
      </c>
      <c r="H24" s="30">
        <v>3</v>
      </c>
      <c r="I24" s="30">
        <v>3</v>
      </c>
      <c r="J24" s="30"/>
      <c r="K24" s="30"/>
      <c r="L24" s="30"/>
      <c r="M24" s="30"/>
      <c r="N24" s="30"/>
      <c r="O24" s="30"/>
      <c r="P24" s="30"/>
      <c r="Q24" s="30">
        <v>3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2.7100000381469727</v>
      </c>
      <c r="BD24" s="30"/>
      <c r="BE24" s="30" t="s">
        <v>14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125</v>
      </c>
      <c r="C25" s="31" t="s">
        <v>126</v>
      </c>
      <c r="D25" s="32" t="s">
        <v>127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0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128</v>
      </c>
      <c r="C26" s="31" t="s">
        <v>129</v>
      </c>
      <c r="D26" s="32" t="s">
        <v>130</v>
      </c>
      <c r="E26" s="30">
        <v>1</v>
      </c>
      <c r="F26" s="30">
        <v>2.5</v>
      </c>
      <c r="G26" s="30">
        <v>2</v>
      </c>
      <c r="H26" s="30">
        <v>2.5</v>
      </c>
      <c r="I26" s="30">
        <v>3</v>
      </c>
      <c r="J26" s="30"/>
      <c r="K26" s="30"/>
      <c r="L26" s="30"/>
      <c r="M26" s="30"/>
      <c r="N26" s="30"/>
      <c r="O26" s="30"/>
      <c r="P26" s="30"/>
      <c r="Q26" s="30"/>
      <c r="R26" s="30">
        <v>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1.7899999618530273</v>
      </c>
      <c r="BD26" s="30"/>
      <c r="BE26" s="30" t="s">
        <v>18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131</v>
      </c>
      <c r="C27" s="31" t="s">
        <v>132</v>
      </c>
      <c r="D27" s="32" t="s">
        <v>133</v>
      </c>
      <c r="E27" s="30">
        <v>1</v>
      </c>
      <c r="F27" s="30">
        <v>2</v>
      </c>
      <c r="G27" s="30">
        <v>3</v>
      </c>
      <c r="H27" s="30">
        <v>3</v>
      </c>
      <c r="I27" s="30">
        <v>3</v>
      </c>
      <c r="J27" s="30"/>
      <c r="K27" s="30"/>
      <c r="L27" s="30"/>
      <c r="M27" s="30">
        <v>4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2.7100000381469727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134</v>
      </c>
      <c r="C28" s="31" t="s">
        <v>124</v>
      </c>
      <c r="D28" s="32" t="s">
        <v>133</v>
      </c>
      <c r="E28" s="30">
        <v>0</v>
      </c>
      <c r="F28" s="30"/>
      <c r="G28" s="30">
        <v>0</v>
      </c>
      <c r="H28" s="30">
        <v>3</v>
      </c>
      <c r="I28" s="30">
        <v>2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1.25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135</v>
      </c>
      <c r="C29" s="31" t="s">
        <v>136</v>
      </c>
      <c r="D29" s="32" t="s">
        <v>137</v>
      </c>
      <c r="E29" s="30"/>
      <c r="F29" s="30"/>
      <c r="G29" s="30"/>
      <c r="H29" s="30">
        <v>0</v>
      </c>
      <c r="I29" s="30"/>
      <c r="J29" s="30">
        <v>0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0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138</v>
      </c>
      <c r="C30" s="31" t="s">
        <v>139</v>
      </c>
      <c r="D30" s="32" t="s">
        <v>137</v>
      </c>
      <c r="E30" s="30"/>
      <c r="F30" s="30"/>
      <c r="G30" s="30"/>
      <c r="H30" s="30"/>
      <c r="I30" s="30"/>
      <c r="J30" s="30">
        <v>2</v>
      </c>
      <c r="K30" s="30"/>
      <c r="L30" s="30"/>
      <c r="M30" s="30"/>
      <c r="N30" s="30"/>
      <c r="O30" s="30">
        <v>2</v>
      </c>
      <c r="P30" s="30">
        <v>0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1.3300000429153442</v>
      </c>
      <c r="BD30" s="30"/>
      <c r="BE30" s="30" t="s">
        <v>18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140</v>
      </c>
      <c r="C31" s="31" t="s">
        <v>141</v>
      </c>
      <c r="D31" s="32" t="s">
        <v>137</v>
      </c>
      <c r="E31" s="30">
        <v>1</v>
      </c>
      <c r="F31" s="30">
        <v>3</v>
      </c>
      <c r="G31" s="30">
        <v>3.5</v>
      </c>
      <c r="H31" s="30">
        <v>3.5</v>
      </c>
      <c r="I31" s="30">
        <v>3</v>
      </c>
      <c r="J31" s="30"/>
      <c r="K31" s="30"/>
      <c r="L31" s="30"/>
      <c r="M31" s="30">
        <v>4</v>
      </c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</v>
      </c>
      <c r="BD31" s="30"/>
      <c r="BE31" s="30" t="s">
        <v>14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142</v>
      </c>
      <c r="C32" s="31" t="s">
        <v>143</v>
      </c>
      <c r="D32" s="32" t="s">
        <v>144</v>
      </c>
      <c r="E32" s="30">
        <v>1</v>
      </c>
      <c r="F32" s="30">
        <v>2</v>
      </c>
      <c r="G32" s="30">
        <v>2</v>
      </c>
      <c r="H32" s="30">
        <v>3.5</v>
      </c>
      <c r="I32" s="30">
        <v>3.5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2.4300000667572021</v>
      </c>
      <c r="BD32" s="30"/>
      <c r="BE32" s="30" t="s">
        <v>16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145</v>
      </c>
      <c r="C33" s="31" t="s">
        <v>146</v>
      </c>
      <c r="D33" s="32" t="s">
        <v>147</v>
      </c>
      <c r="E33" s="30">
        <v>1.5</v>
      </c>
      <c r="F33" s="30">
        <v>2</v>
      </c>
      <c r="G33" s="30">
        <v>3.5</v>
      </c>
      <c r="H33" s="30">
        <v>3.5</v>
      </c>
      <c r="I33" s="30">
        <v>2</v>
      </c>
      <c r="J33" s="30"/>
      <c r="K33" s="30"/>
      <c r="L33" s="30"/>
      <c r="M33" s="30"/>
      <c r="N33" s="30">
        <v>2.5</v>
      </c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2.5299999713897705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148</v>
      </c>
      <c r="C34" s="31" t="s">
        <v>149</v>
      </c>
      <c r="D34" s="32" t="s">
        <v>150</v>
      </c>
      <c r="E34" s="30">
        <v>2</v>
      </c>
      <c r="F34" s="30">
        <v>3.5</v>
      </c>
      <c r="G34" s="30">
        <v>3.5</v>
      </c>
      <c r="H34" s="30">
        <v>3.5</v>
      </c>
      <c r="I34" s="30">
        <v>3.5</v>
      </c>
      <c r="J34" s="30"/>
      <c r="K34" s="30"/>
      <c r="L34" s="30"/>
      <c r="M34" s="30">
        <v>4</v>
      </c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3.3199999332427979</v>
      </c>
      <c r="BD34" s="30"/>
      <c r="BE34" s="30" t="s">
        <v>12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151</v>
      </c>
      <c r="C35" s="31" t="s">
        <v>152</v>
      </c>
      <c r="D35" s="32" t="s">
        <v>153</v>
      </c>
      <c r="E35" s="30">
        <v>1</v>
      </c>
      <c r="F35" s="30">
        <v>3</v>
      </c>
      <c r="G35" s="30">
        <v>3</v>
      </c>
      <c r="H35" s="30">
        <v>3.5</v>
      </c>
      <c r="I35" s="30">
        <v>2.5</v>
      </c>
      <c r="J35" s="30"/>
      <c r="K35" s="30"/>
      <c r="L35" s="30"/>
      <c r="M35" s="30"/>
      <c r="N35" s="30"/>
      <c r="O35" s="30"/>
      <c r="P35" s="30">
        <v>1.5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2.380000114440918</v>
      </c>
      <c r="BD35" s="30"/>
      <c r="BE35" s="30" t="s">
        <v>16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154</v>
      </c>
      <c r="C36" s="31" t="s">
        <v>155</v>
      </c>
      <c r="D36" s="32" t="s">
        <v>156</v>
      </c>
      <c r="E36" s="30">
        <v>1</v>
      </c>
      <c r="F36" s="30"/>
      <c r="G36" s="30">
        <v>3</v>
      </c>
      <c r="H36" s="30">
        <v>3</v>
      </c>
      <c r="I36" s="30">
        <v>2.5</v>
      </c>
      <c r="J36" s="30"/>
      <c r="K36" s="30"/>
      <c r="L36" s="30">
        <v>0</v>
      </c>
      <c r="M36" s="30"/>
      <c r="N36" s="30"/>
      <c r="O36" s="30"/>
      <c r="P36" s="30"/>
      <c r="Q36" s="30"/>
      <c r="R36" s="30"/>
      <c r="S36" s="30">
        <v>0</v>
      </c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1.6799999475479126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157</v>
      </c>
      <c r="C37" s="31" t="s">
        <v>158</v>
      </c>
      <c r="D37" s="32" t="s">
        <v>159</v>
      </c>
      <c r="E37" s="30">
        <v>1</v>
      </c>
      <c r="F37" s="30"/>
      <c r="G37" s="30">
        <v>3</v>
      </c>
      <c r="H37" s="30">
        <v>2.5</v>
      </c>
      <c r="I37" s="30">
        <v>0</v>
      </c>
      <c r="J37" s="30"/>
      <c r="K37" s="30"/>
      <c r="L37" s="30"/>
      <c r="M37" s="30"/>
      <c r="N37" s="30"/>
      <c r="O37" s="30"/>
      <c r="P37" s="30"/>
      <c r="Q37" s="30">
        <v>2.5</v>
      </c>
      <c r="R37" s="30"/>
      <c r="S37" s="30"/>
      <c r="T37" s="30">
        <v>2</v>
      </c>
      <c r="U37" s="30">
        <v>1.5</v>
      </c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1.7999999523162842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160</v>
      </c>
      <c r="C38" s="31" t="s">
        <v>161</v>
      </c>
      <c r="D38" s="32" t="s">
        <v>162</v>
      </c>
      <c r="E38" s="30">
        <v>1</v>
      </c>
      <c r="F38" s="30">
        <v>3</v>
      </c>
      <c r="G38" s="30">
        <v>4</v>
      </c>
      <c r="H38" s="30">
        <v>4</v>
      </c>
      <c r="I38" s="30">
        <v>3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163</v>
      </c>
      <c r="C39" s="31" t="s">
        <v>164</v>
      </c>
      <c r="D39" s="32" t="s">
        <v>162</v>
      </c>
      <c r="E39" s="30">
        <v>1.5</v>
      </c>
      <c r="F39" s="30">
        <v>1.5</v>
      </c>
      <c r="G39" s="30">
        <v>3</v>
      </c>
      <c r="H39" s="30">
        <v>3.5</v>
      </c>
      <c r="I39" s="30">
        <v>3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2.5699999332427979</v>
      </c>
      <c r="BD39" s="30"/>
      <c r="BE39" s="30" t="s">
        <v>14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165</v>
      </c>
      <c r="C40" s="31" t="s">
        <v>166</v>
      </c>
      <c r="D40" s="32" t="s">
        <v>167</v>
      </c>
      <c r="E40" s="30">
        <v>1</v>
      </c>
      <c r="F40" s="30">
        <v>3.5</v>
      </c>
      <c r="G40" s="30">
        <v>3</v>
      </c>
      <c r="H40" s="30">
        <v>4</v>
      </c>
      <c r="I40" s="30">
        <v>4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3.0699999332427979</v>
      </c>
      <c r="BD40" s="30"/>
      <c r="BE40" s="30" t="s">
        <v>14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168</v>
      </c>
      <c r="C41" s="31" t="s">
        <v>169</v>
      </c>
      <c r="D41" s="32" t="s">
        <v>170</v>
      </c>
      <c r="E41" s="30">
        <v>2</v>
      </c>
      <c r="F41" s="30"/>
      <c r="G41" s="30">
        <v>3</v>
      </c>
      <c r="H41" s="30">
        <v>3</v>
      </c>
      <c r="I41" s="30">
        <v>3.5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>
        <v>2</v>
      </c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2.75</v>
      </c>
      <c r="BD41" s="30"/>
      <c r="BE41" s="30" t="s">
        <v>14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171</v>
      </c>
      <c r="C42" s="31" t="s">
        <v>172</v>
      </c>
      <c r="D42" s="32" t="s">
        <v>170</v>
      </c>
      <c r="E42" s="30">
        <v>1</v>
      </c>
      <c r="F42" s="30">
        <v>0</v>
      </c>
      <c r="G42" s="30">
        <v>2</v>
      </c>
      <c r="H42" s="30">
        <v>4</v>
      </c>
      <c r="I42" s="30">
        <v>3</v>
      </c>
      <c r="J42" s="30"/>
      <c r="K42" s="30">
        <v>4</v>
      </c>
      <c r="L42" s="30"/>
      <c r="M42" s="30"/>
      <c r="N42" s="30"/>
      <c r="O42" s="30"/>
      <c r="P42" s="30">
        <v>2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2.4000000953674316</v>
      </c>
      <c r="BD42" s="30"/>
      <c r="BE42" s="30" t="s">
        <v>16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173</v>
      </c>
      <c r="C43" s="31" t="s">
        <v>174</v>
      </c>
      <c r="D43" s="32" t="s">
        <v>175</v>
      </c>
      <c r="E43" s="30">
        <v>1.5</v>
      </c>
      <c r="F43" s="30">
        <v>2</v>
      </c>
      <c r="G43" s="30">
        <v>2.5</v>
      </c>
      <c r="H43" s="30"/>
      <c r="I43" s="30">
        <v>3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2.2699999809265137</v>
      </c>
      <c r="BD43" s="30"/>
      <c r="BE43" s="30" t="s">
        <v>16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176</v>
      </c>
      <c r="C44" s="31" t="s">
        <v>177</v>
      </c>
      <c r="D44" s="32" t="s">
        <v>178</v>
      </c>
      <c r="E44" s="30">
        <v>2</v>
      </c>
      <c r="F44" s="30">
        <v>3.5</v>
      </c>
      <c r="G44" s="30">
        <v>3.5</v>
      </c>
      <c r="H44" s="30">
        <v>3.5</v>
      </c>
      <c r="I44" s="30">
        <v>3</v>
      </c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3.0699999332427979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179</v>
      </c>
      <c r="C45" s="31" t="s">
        <v>180</v>
      </c>
      <c r="D45" s="32" t="s">
        <v>181</v>
      </c>
      <c r="E45" s="30">
        <v>0</v>
      </c>
      <c r="F45" s="30"/>
      <c r="G45" s="30">
        <v>0</v>
      </c>
      <c r="H45" s="30">
        <v>0</v>
      </c>
      <c r="I45" s="30">
        <v>0</v>
      </c>
      <c r="J45" s="30"/>
      <c r="K45" s="30"/>
      <c r="L45" s="30">
        <v>0</v>
      </c>
      <c r="M45" s="30">
        <v>0</v>
      </c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0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182</v>
      </c>
      <c r="C46" s="31" t="s">
        <v>183</v>
      </c>
      <c r="D46" s="32" t="s">
        <v>184</v>
      </c>
      <c r="E46" s="30">
        <v>2</v>
      </c>
      <c r="F46" s="30"/>
      <c r="G46" s="30">
        <v>2.5</v>
      </c>
      <c r="H46" s="30">
        <v>3</v>
      </c>
      <c r="I46" s="30">
        <v>3</v>
      </c>
      <c r="J46" s="30"/>
      <c r="K46" s="30"/>
      <c r="L46" s="30">
        <v>0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2.25</v>
      </c>
      <c r="BD46" s="30"/>
      <c r="BE46" s="30" t="s">
        <v>16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185</v>
      </c>
      <c r="C47" s="31" t="s">
        <v>186</v>
      </c>
      <c r="D47" s="32" t="s">
        <v>187</v>
      </c>
      <c r="E47" s="30">
        <v>2</v>
      </c>
      <c r="F47" s="30">
        <v>4</v>
      </c>
      <c r="G47" s="30">
        <v>3</v>
      </c>
      <c r="H47" s="30">
        <v>4</v>
      </c>
      <c r="I47" s="30">
        <v>4</v>
      </c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3.3599998950958252</v>
      </c>
      <c r="BD47" s="30"/>
      <c r="BE47" s="30" t="s">
        <v>12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188</v>
      </c>
      <c r="C48" s="31" t="s">
        <v>189</v>
      </c>
      <c r="D48" s="32" t="s">
        <v>187</v>
      </c>
      <c r="E48" s="30">
        <v>1.5</v>
      </c>
      <c r="F48" s="30">
        <v>3</v>
      </c>
      <c r="G48" s="30">
        <v>3.5</v>
      </c>
      <c r="H48" s="30">
        <v>3.5</v>
      </c>
      <c r="I48" s="30">
        <v>3</v>
      </c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2.8900001049041748</v>
      </c>
      <c r="BD48" s="30"/>
      <c r="BE48" s="30" t="s">
        <v>14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190</v>
      </c>
      <c r="C49" s="31" t="s">
        <v>186</v>
      </c>
      <c r="D49" s="32" t="s">
        <v>191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0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192</v>
      </c>
      <c r="C50" s="31" t="s">
        <v>193</v>
      </c>
      <c r="D50" s="32" t="s">
        <v>194</v>
      </c>
      <c r="E50" s="30">
        <v>1</v>
      </c>
      <c r="F50" s="30">
        <v>3</v>
      </c>
      <c r="G50" s="30">
        <v>3</v>
      </c>
      <c r="H50" s="30">
        <v>3.5</v>
      </c>
      <c r="I50" s="30">
        <v>3</v>
      </c>
      <c r="J50" s="30"/>
      <c r="K50" s="30">
        <v>3</v>
      </c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2.7400000095367432</v>
      </c>
      <c r="BD50" s="30"/>
      <c r="BE50" s="30" t="s">
        <v>14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195</v>
      </c>
      <c r="C51" s="31" t="s">
        <v>196</v>
      </c>
      <c r="D51" s="32" t="s">
        <v>197</v>
      </c>
      <c r="E51" s="30">
        <v>1.5</v>
      </c>
      <c r="F51" s="30">
        <v>2</v>
      </c>
      <c r="G51" s="30">
        <v>2</v>
      </c>
      <c r="H51" s="30">
        <v>3</v>
      </c>
      <c r="I51" s="30">
        <v>2.5</v>
      </c>
      <c r="J51" s="30"/>
      <c r="K51" s="30"/>
      <c r="L51" s="30"/>
      <c r="M51" s="30"/>
      <c r="N51" s="30"/>
      <c r="O51" s="30"/>
      <c r="P51" s="30"/>
      <c r="Q51" s="30">
        <v>2.5</v>
      </c>
      <c r="R51" s="30"/>
      <c r="S51" s="30"/>
      <c r="T51" s="30">
        <v>2</v>
      </c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2.2300000190734863</v>
      </c>
      <c r="BD51" s="30"/>
      <c r="BE51" s="30" t="s">
        <v>16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198</v>
      </c>
      <c r="C52" s="31" t="s">
        <v>101</v>
      </c>
      <c r="D52" s="32" t="s">
        <v>197</v>
      </c>
      <c r="E52" s="30">
        <v>3</v>
      </c>
      <c r="F52" s="30">
        <v>4</v>
      </c>
      <c r="G52" s="30">
        <v>4</v>
      </c>
      <c r="H52" s="30">
        <v>4</v>
      </c>
      <c r="I52" s="30">
        <v>3.5</v>
      </c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3.6800000667572021</v>
      </c>
      <c r="BD52" s="30"/>
      <c r="BE52" s="30" t="s">
        <v>199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200</v>
      </c>
      <c r="C53" s="31" t="s">
        <v>201</v>
      </c>
      <c r="D53" s="32" t="s">
        <v>202</v>
      </c>
      <c r="E53" s="30">
        <v>2</v>
      </c>
      <c r="F53" s="30">
        <v>3</v>
      </c>
      <c r="G53" s="30">
        <v>3</v>
      </c>
      <c r="H53" s="30">
        <v>3.5</v>
      </c>
      <c r="I53" s="30">
        <v>3.5</v>
      </c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</v>
      </c>
      <c r="BD53" s="30"/>
      <c r="BE53" s="30" t="s">
        <v>14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203</v>
      </c>
      <c r="C54" s="31" t="s">
        <v>204</v>
      </c>
      <c r="D54" s="32" t="s">
        <v>202</v>
      </c>
      <c r="E54" s="30">
        <v>1</v>
      </c>
      <c r="F54" s="30">
        <v>3</v>
      </c>
      <c r="G54" s="30">
        <v>3</v>
      </c>
      <c r="H54" s="30"/>
      <c r="I54" s="30">
        <v>4</v>
      </c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2.7300000190734863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205</v>
      </c>
      <c r="C55" s="31" t="s">
        <v>206</v>
      </c>
      <c r="D55" s="32" t="s">
        <v>207</v>
      </c>
      <c r="E55" s="30">
        <v>0</v>
      </c>
      <c r="F55" s="30"/>
      <c r="G55" s="30">
        <v>0</v>
      </c>
      <c r="H55" s="30">
        <v>0</v>
      </c>
      <c r="I55" s="30">
        <v>0</v>
      </c>
      <c r="J55" s="30">
        <v>0</v>
      </c>
      <c r="K55" s="30"/>
      <c r="L55" s="30"/>
      <c r="M55" s="30"/>
      <c r="N55" s="30"/>
      <c r="O55" s="30"/>
      <c r="P55" s="30">
        <v>0</v>
      </c>
      <c r="Q55" s="30"/>
      <c r="R55" s="30"/>
      <c r="S55" s="30"/>
      <c r="T55" s="30"/>
      <c r="U55" s="30"/>
      <c r="V55" s="30"/>
      <c r="W55" s="30">
        <v>0</v>
      </c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208</v>
      </c>
      <c r="C56" s="31" t="s">
        <v>209</v>
      </c>
      <c r="D56" s="32" t="s">
        <v>207</v>
      </c>
      <c r="E56" s="30">
        <v>2</v>
      </c>
      <c r="F56" s="30">
        <v>3.5</v>
      </c>
      <c r="G56" s="30">
        <v>3</v>
      </c>
      <c r="H56" s="30"/>
      <c r="I56" s="30">
        <v>4</v>
      </c>
      <c r="J56" s="30"/>
      <c r="K56" s="30"/>
      <c r="L56" s="30"/>
      <c r="M56" s="30"/>
      <c r="N56" s="30"/>
      <c r="O56" s="30"/>
      <c r="P56" s="30"/>
      <c r="Q56" s="30">
        <v>4</v>
      </c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3.2899999618530273</v>
      </c>
      <c r="BD56" s="30"/>
      <c r="BE56" s="30" t="s">
        <v>12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210</v>
      </c>
      <c r="C57" s="31" t="s">
        <v>211</v>
      </c>
      <c r="D57" s="32" t="s">
        <v>212</v>
      </c>
      <c r="E57" s="30">
        <v>1.5</v>
      </c>
      <c r="F57" s="30">
        <v>2</v>
      </c>
      <c r="G57" s="30">
        <v>3</v>
      </c>
      <c r="H57" s="30">
        <v>3</v>
      </c>
      <c r="I57" s="30">
        <v>3.5</v>
      </c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2.6400001049041748</v>
      </c>
      <c r="BD57" s="30"/>
      <c r="BE57" s="30" t="s">
        <v>14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213</v>
      </c>
      <c r="C58" s="31" t="s">
        <v>214</v>
      </c>
      <c r="D58" s="32" t="s">
        <v>215</v>
      </c>
      <c r="E58" s="30">
        <v>2</v>
      </c>
      <c r="F58" s="30">
        <v>4</v>
      </c>
      <c r="G58" s="30">
        <v>3</v>
      </c>
      <c r="H58" s="30">
        <v>4</v>
      </c>
      <c r="I58" s="30">
        <v>3</v>
      </c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3.1400001049041748</v>
      </c>
      <c r="BD58" s="30"/>
      <c r="BE58" s="30" t="s">
        <v>14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216</v>
      </c>
      <c r="C59" s="31" t="s">
        <v>217</v>
      </c>
      <c r="D59" s="32" t="s">
        <v>218</v>
      </c>
      <c r="E59" s="30">
        <v>1</v>
      </c>
      <c r="F59" s="30"/>
      <c r="G59" s="30">
        <v>3</v>
      </c>
      <c r="H59" s="30">
        <v>2.5</v>
      </c>
      <c r="I59" s="30">
        <v>3.5</v>
      </c>
      <c r="J59" s="30"/>
      <c r="K59" s="30"/>
      <c r="L59" s="30">
        <v>0</v>
      </c>
      <c r="M59" s="30"/>
      <c r="N59" s="30"/>
      <c r="O59" s="30"/>
      <c r="P59" s="30"/>
      <c r="Q59" s="30"/>
      <c r="R59" s="30">
        <v>0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1.7599999904632568</v>
      </c>
      <c r="BD59" s="30"/>
      <c r="BE59" s="30" t="s">
        <v>18</v>
      </c>
      <c r="BF59" s="30" t="s">
        <v>22</v>
      </c>
      <c r="BG59" s="30" t="s">
        <v>96</v>
      </c>
      <c r="BH59" s="30"/>
    </row>
    <row r="61" spans="1:60" s="8" customFormat="1" ht="15.75" customHeight="1" x14ac:dyDescent="0.25">
      <c r="A61" s="54" t="s">
        <v>219</v>
      </c>
      <c r="B61" s="54"/>
      <c r="E61" s="9"/>
      <c r="O61" s="10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10"/>
      <c r="BF61" s="9"/>
      <c r="BG61" s="9"/>
    </row>
    <row r="62" spans="1:60" s="8" customFormat="1" ht="15" customHeight="1" x14ac:dyDescent="0.25">
      <c r="A62" s="2" t="s">
        <v>43</v>
      </c>
      <c r="B62" s="9" t="s">
        <v>220</v>
      </c>
      <c r="E62" s="9"/>
      <c r="F62" s="2" t="s">
        <v>46</v>
      </c>
      <c r="G62" s="9" t="s">
        <v>221</v>
      </c>
      <c r="N62" s="2" t="s">
        <v>49</v>
      </c>
      <c r="O62" s="9" t="s">
        <v>222</v>
      </c>
      <c r="U62" s="2" t="s">
        <v>52</v>
      </c>
      <c r="V62" s="9" t="s">
        <v>223</v>
      </c>
      <c r="AB62" s="2" t="s">
        <v>58</v>
      </c>
      <c r="AC62" s="9" t="s">
        <v>224</v>
      </c>
      <c r="BD62" s="4"/>
      <c r="BF62" s="9"/>
      <c r="BG62" s="9"/>
    </row>
    <row r="63" spans="1:60" s="8" customFormat="1" ht="15" customHeight="1" x14ac:dyDescent="0.25">
      <c r="A63" s="2" t="s">
        <v>44</v>
      </c>
      <c r="B63" s="9" t="s">
        <v>225</v>
      </c>
      <c r="E63" s="9"/>
      <c r="F63" s="2" t="s">
        <v>47</v>
      </c>
      <c r="G63" s="9" t="s">
        <v>226</v>
      </c>
      <c r="N63" s="2" t="s">
        <v>50</v>
      </c>
      <c r="O63" s="9" t="s">
        <v>227</v>
      </c>
      <c r="U63" s="2" t="s">
        <v>53</v>
      </c>
      <c r="V63" s="9" t="s">
        <v>228</v>
      </c>
      <c r="AB63" s="2" t="s">
        <v>56</v>
      </c>
      <c r="AC63" s="9" t="s">
        <v>229</v>
      </c>
      <c r="BD63" s="4"/>
      <c r="BF63" s="9"/>
      <c r="BG63" s="9"/>
    </row>
    <row r="64" spans="1:60" s="8" customFormat="1" ht="15" customHeight="1" x14ac:dyDescent="0.25">
      <c r="A64" s="2" t="s">
        <v>45</v>
      </c>
      <c r="B64" s="9" t="s">
        <v>230</v>
      </c>
      <c r="E64" s="9"/>
      <c r="F64" s="2" t="s">
        <v>48</v>
      </c>
      <c r="G64" s="9" t="s">
        <v>231</v>
      </c>
      <c r="N64" s="2" t="s">
        <v>51</v>
      </c>
      <c r="O64" s="9" t="s">
        <v>232</v>
      </c>
      <c r="U64" s="2" t="s">
        <v>54</v>
      </c>
      <c r="V64" s="9" t="s">
        <v>233</v>
      </c>
      <c r="AB64" s="2" t="s">
        <v>57</v>
      </c>
      <c r="AC64" s="9" t="s">
        <v>234</v>
      </c>
      <c r="BD64" s="4"/>
      <c r="BF64" s="9"/>
      <c r="BG64" s="9"/>
    </row>
    <row r="65" spans="1:60" s="8" customFormat="1" ht="15" customHeight="1" x14ac:dyDescent="0.25">
      <c r="A65" s="2" t="s">
        <v>59</v>
      </c>
      <c r="B65" s="9" t="s">
        <v>235</v>
      </c>
      <c r="E65" s="9"/>
      <c r="F65" s="2"/>
      <c r="N65" s="4"/>
      <c r="BD65" s="4"/>
      <c r="BF65" s="9"/>
      <c r="BG65" s="9"/>
    </row>
    <row r="66" spans="1:60" s="8" customFormat="1" ht="15" customHeight="1" x14ac:dyDescent="0.25">
      <c r="A66" s="2" t="s">
        <v>60</v>
      </c>
      <c r="B66" s="9" t="s">
        <v>236</v>
      </c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2" t="s">
        <v>61</v>
      </c>
      <c r="B67" s="9" t="s">
        <v>237</v>
      </c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0" t="s">
        <v>238</v>
      </c>
      <c r="BE68" s="40"/>
      <c r="BF68" s="40"/>
      <c r="BG68" s="40"/>
      <c r="BH68" s="40"/>
    </row>
    <row r="69" spans="1:60" ht="18.75" customHeight="1" x14ac:dyDescent="0.2">
      <c r="A69" s="33" t="s">
        <v>239</v>
      </c>
      <c r="B69" s="35"/>
      <c r="C69" s="35"/>
      <c r="D69" s="35"/>
      <c r="E69" s="35"/>
      <c r="F69" s="35"/>
      <c r="G69" s="35"/>
      <c r="H69" s="35"/>
      <c r="N69" s="12"/>
      <c r="O69" s="33" t="s">
        <v>28</v>
      </c>
      <c r="P69" s="33"/>
      <c r="Q69" s="33"/>
      <c r="R69" s="33"/>
      <c r="S69" s="12"/>
      <c r="Y69" s="33" t="s">
        <v>27</v>
      </c>
      <c r="Z69" s="33"/>
      <c r="AA69" s="33"/>
      <c r="AB69" s="33"/>
      <c r="BD69" s="35" t="s">
        <v>29</v>
      </c>
      <c r="BE69" s="35"/>
      <c r="BF69" s="35"/>
      <c r="BG69" s="35"/>
      <c r="BH69" s="35"/>
    </row>
    <row r="70" spans="1:60" ht="15.75" x14ac:dyDescent="0.25">
      <c r="A70" s="35"/>
      <c r="B70" s="35"/>
      <c r="C70" s="35"/>
      <c r="D70" s="35"/>
      <c r="E70" s="35"/>
      <c r="F70" s="35"/>
      <c r="G70" s="35"/>
      <c r="H70" s="35"/>
      <c r="N70" s="34" t="s">
        <v>30</v>
      </c>
      <c r="O70" s="34"/>
      <c r="P70" s="34"/>
      <c r="Q70" s="34"/>
      <c r="R70" s="34"/>
      <c r="S70" s="34"/>
      <c r="Y70" s="34" t="s">
        <v>30</v>
      </c>
      <c r="Z70" s="34"/>
      <c r="AA70" s="34"/>
      <c r="AB70" s="34"/>
      <c r="BD70" s="36" t="s">
        <v>30</v>
      </c>
      <c r="BE70" s="36"/>
      <c r="BF70" s="36"/>
      <c r="BG70" s="36"/>
      <c r="BH70" s="36"/>
    </row>
    <row r="71" spans="1:60" ht="15.75" customHeight="1" x14ac:dyDescent="0.25">
      <c r="A71" s="34" t="s">
        <v>30</v>
      </c>
      <c r="B71" s="34"/>
      <c r="C71" s="34"/>
      <c r="D71" s="34"/>
      <c r="E71" s="34"/>
      <c r="F71" s="34"/>
      <c r="G71" s="34"/>
      <c r="H71" s="34"/>
    </row>
    <row r="78" spans="1:60" ht="18.75" customHeight="1" x14ac:dyDescent="0.2">
      <c r="A78" s="37" t="s">
        <v>8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</row>
    <row r="79" spans="1:60" ht="24" customHeight="1" x14ac:dyDescent="0.2">
      <c r="A79" s="45" t="s">
        <v>9</v>
      </c>
      <c r="B79" s="45"/>
      <c r="C79" s="21" t="s">
        <v>10</v>
      </c>
      <c r="D79" s="21" t="s">
        <v>11</v>
      </c>
      <c r="E79" s="45" t="s">
        <v>12</v>
      </c>
      <c r="F79" s="45"/>
      <c r="G79" s="45" t="s">
        <v>13</v>
      </c>
      <c r="H79" s="45"/>
      <c r="I79" s="45" t="s">
        <v>14</v>
      </c>
      <c r="J79" s="45"/>
      <c r="K79" s="45" t="s">
        <v>15</v>
      </c>
      <c r="L79" s="45"/>
      <c r="M79" s="45" t="s">
        <v>16</v>
      </c>
      <c r="N79" s="45"/>
      <c r="O79" s="45"/>
      <c r="P79" s="45" t="s">
        <v>17</v>
      </c>
      <c r="Q79" s="45"/>
      <c r="R79" s="45"/>
      <c r="S79" s="52" t="s">
        <v>18</v>
      </c>
      <c r="T79" s="53"/>
      <c r="U79" s="45" t="s">
        <v>19</v>
      </c>
      <c r="V79" s="45"/>
      <c r="W79" s="45" t="s">
        <v>20</v>
      </c>
      <c r="X79" s="45"/>
      <c r="Y79" s="45" t="s">
        <v>21</v>
      </c>
      <c r="Z79" s="45"/>
      <c r="AA79" s="45" t="s">
        <v>22</v>
      </c>
      <c r="AB79" s="45"/>
      <c r="AC79" s="45"/>
      <c r="AD79" s="45" t="s">
        <v>23</v>
      </c>
      <c r="AE79" s="45"/>
      <c r="AF79" s="45"/>
      <c r="AG79" s="45"/>
      <c r="BC79" s="1"/>
      <c r="BD79" s="1"/>
    </row>
    <row r="80" spans="1:60" ht="24" customHeight="1" x14ac:dyDescent="0.2">
      <c r="A80" s="46">
        <v>47</v>
      </c>
      <c r="B80" s="46"/>
      <c r="C80" s="23">
        <v>1</v>
      </c>
      <c r="D80" s="24">
        <f>C80/A80</f>
        <v>2.1276595744680851E-2</v>
      </c>
      <c r="E80" s="46">
        <v>5</v>
      </c>
      <c r="F80" s="46"/>
      <c r="G80" s="47">
        <f>E80/A80</f>
        <v>0.10638297872340426</v>
      </c>
      <c r="H80" s="48"/>
      <c r="I80" s="46">
        <v>21</v>
      </c>
      <c r="J80" s="46"/>
      <c r="K80" s="47">
        <f>I80/A80</f>
        <v>0.44680851063829785</v>
      </c>
      <c r="L80" s="48"/>
      <c r="M80" s="46">
        <v>8</v>
      </c>
      <c r="N80" s="46"/>
      <c r="O80" s="46"/>
      <c r="P80" s="47">
        <f>M80/A80</f>
        <v>0.1702127659574468</v>
      </c>
      <c r="Q80" s="49"/>
      <c r="R80" s="48"/>
      <c r="S80" s="50">
        <v>12</v>
      </c>
      <c r="T80" s="51"/>
      <c r="U80" s="47">
        <f>S80/A80</f>
        <v>0.25531914893617019</v>
      </c>
      <c r="V80" s="48"/>
      <c r="W80" s="46">
        <v>0</v>
      </c>
      <c r="X80" s="46"/>
      <c r="Y80" s="47">
        <f>W80/A80</f>
        <v>0</v>
      </c>
      <c r="Z80" s="48"/>
      <c r="AA80" s="46">
        <v>0</v>
      </c>
      <c r="AB80" s="46"/>
      <c r="AC80" s="46"/>
      <c r="AD80" s="44">
        <f>AA80/A80</f>
        <v>0</v>
      </c>
      <c r="AE80" s="44"/>
      <c r="AF80" s="44"/>
      <c r="AG80" s="44"/>
      <c r="BC80" s="1"/>
      <c r="BD80" s="1"/>
    </row>
    <row r="81" spans="1:56" ht="18.75" customHeight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</row>
    <row r="82" spans="1:56" ht="18.75" customHeight="1" x14ac:dyDescent="0.2">
      <c r="A82" s="37" t="s">
        <v>24</v>
      </c>
      <c r="B82" s="37"/>
      <c r="C82" s="37"/>
      <c r="D82" s="37"/>
      <c r="E82" s="37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24" customHeight="1" x14ac:dyDescent="0.2">
      <c r="A83" s="45" t="s">
        <v>9</v>
      </c>
      <c r="B83" s="45"/>
      <c r="C83" s="21" t="s">
        <v>10</v>
      </c>
      <c r="D83" s="21" t="s">
        <v>11</v>
      </c>
      <c r="E83" s="45" t="s">
        <v>25</v>
      </c>
      <c r="F83" s="45"/>
      <c r="G83" s="45" t="s">
        <v>26</v>
      </c>
      <c r="H83" s="45"/>
      <c r="I83" s="45" t="s">
        <v>14</v>
      </c>
      <c r="J83" s="45"/>
      <c r="K83" s="45" t="s">
        <v>15</v>
      </c>
      <c r="L83" s="45"/>
      <c r="M83" s="45" t="s">
        <v>16</v>
      </c>
      <c r="N83" s="45"/>
      <c r="O83" s="45"/>
      <c r="P83" s="45" t="s">
        <v>17</v>
      </c>
      <c r="Q83" s="45"/>
      <c r="R83" s="45"/>
      <c r="S83" s="52" t="s">
        <v>18</v>
      </c>
      <c r="T83" s="53"/>
      <c r="U83" s="45" t="s">
        <v>19</v>
      </c>
      <c r="V83" s="45"/>
      <c r="W83" s="45"/>
      <c r="X83" s="45"/>
      <c r="Y83" s="45"/>
      <c r="Z83" s="45"/>
      <c r="AA83" s="45" t="s">
        <v>22</v>
      </c>
      <c r="AB83" s="45"/>
      <c r="AC83" s="45"/>
      <c r="AD83" s="45" t="s">
        <v>23</v>
      </c>
      <c r="AE83" s="45"/>
      <c r="AF83" s="45"/>
      <c r="AG83" s="45"/>
      <c r="BC83" s="1"/>
      <c r="BD83" s="1"/>
    </row>
    <row r="84" spans="1:56" ht="24" customHeight="1" x14ac:dyDescent="0.2">
      <c r="A84" s="46">
        <v>47</v>
      </c>
      <c r="B84" s="46"/>
      <c r="C84" s="23">
        <v>0</v>
      </c>
      <c r="D84" s="24">
        <f>C84/A84</f>
        <v>0</v>
      </c>
      <c r="E84" s="46">
        <v>0</v>
      </c>
      <c r="F84" s="46"/>
      <c r="G84" s="47">
        <f>E84/A84</f>
        <v>0</v>
      </c>
      <c r="H84" s="48"/>
      <c r="I84" s="46">
        <v>0</v>
      </c>
      <c r="J84" s="46"/>
      <c r="K84" s="47">
        <f>I84/A84</f>
        <v>0</v>
      </c>
      <c r="L84" s="48"/>
      <c r="M84" s="46">
        <v>0</v>
      </c>
      <c r="N84" s="46"/>
      <c r="O84" s="46"/>
      <c r="P84" s="47">
        <f>M84/A84</f>
        <v>0</v>
      </c>
      <c r="Q84" s="49"/>
      <c r="R84" s="48"/>
      <c r="S84" s="50">
        <v>0</v>
      </c>
      <c r="T84" s="51"/>
      <c r="U84" s="47">
        <f>S84/A84</f>
        <v>0</v>
      </c>
      <c r="V84" s="48"/>
      <c r="W84" s="46"/>
      <c r="X84" s="46"/>
      <c r="Y84" s="47"/>
      <c r="Z84" s="48"/>
      <c r="AA84" s="46">
        <v>47</v>
      </c>
      <c r="AB84" s="46"/>
      <c r="AC84" s="46"/>
      <c r="AD84" s="44">
        <f>AA84/A84</f>
        <v>1</v>
      </c>
      <c r="AE84" s="44"/>
      <c r="AF84" s="44"/>
      <c r="AG84" s="44"/>
      <c r="BC84" s="1"/>
      <c r="BD84" s="1"/>
    </row>
  </sheetData>
  <mergeCells count="83">
    <mergeCell ref="BD68:BH68"/>
    <mergeCell ref="Y69:AB69"/>
    <mergeCell ref="N70:S70"/>
    <mergeCell ref="Y70:AB70"/>
    <mergeCell ref="BD69:BH69"/>
    <mergeCell ref="BD70:BH70"/>
    <mergeCell ref="A69:H70"/>
    <mergeCell ref="A71:H71"/>
    <mergeCell ref="O69:R69"/>
    <mergeCell ref="A61:B61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8:BH78"/>
    <mergeCell ref="A79:B79"/>
    <mergeCell ref="E79:F79"/>
    <mergeCell ref="G79:H79"/>
    <mergeCell ref="I79:J79"/>
    <mergeCell ref="K79:L79"/>
    <mergeCell ref="M79:O79"/>
    <mergeCell ref="P79:R79"/>
    <mergeCell ref="U79:V79"/>
    <mergeCell ref="AA79:AC79"/>
    <mergeCell ref="W79:X79"/>
    <mergeCell ref="Y79:Z79"/>
    <mergeCell ref="AD79:AG79"/>
    <mergeCell ref="M83:O83"/>
    <mergeCell ref="P83:R83"/>
    <mergeCell ref="S83:T83"/>
    <mergeCell ref="A80:B80"/>
    <mergeCell ref="E80:F80"/>
    <mergeCell ref="G80:H80"/>
    <mergeCell ref="I80:J80"/>
    <mergeCell ref="K80:L80"/>
    <mergeCell ref="M80:O80"/>
    <mergeCell ref="P80:R80"/>
    <mergeCell ref="A82:E82"/>
    <mergeCell ref="A83:B83"/>
    <mergeCell ref="E83:F83"/>
    <mergeCell ref="G83:H83"/>
    <mergeCell ref="I83:J83"/>
    <mergeCell ref="K83:L83"/>
    <mergeCell ref="W83:X83"/>
    <mergeCell ref="Y83:Z83"/>
    <mergeCell ref="AA83:AC83"/>
    <mergeCell ref="S79:T79"/>
    <mergeCell ref="S80:T80"/>
    <mergeCell ref="U80:V80"/>
    <mergeCell ref="W80:X80"/>
    <mergeCell ref="Y80:Z80"/>
    <mergeCell ref="AA80:AC80"/>
    <mergeCell ref="AD80:AG80"/>
    <mergeCell ref="AD83:AG83"/>
    <mergeCell ref="AD84:AG84"/>
    <mergeCell ref="A84:B84"/>
    <mergeCell ref="E84:F84"/>
    <mergeCell ref="G84:H84"/>
    <mergeCell ref="I84:J84"/>
    <mergeCell ref="K84:L84"/>
    <mergeCell ref="M84:O84"/>
    <mergeCell ref="P84:R84"/>
    <mergeCell ref="S84:T84"/>
    <mergeCell ref="U84:V84"/>
    <mergeCell ref="W84:X84"/>
    <mergeCell ref="Y84:Z84"/>
    <mergeCell ref="AA84:AC84"/>
    <mergeCell ref="U83:V83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TTM62ĐH-01</vt:lpstr>
      <vt:lpstr>'TTM62ĐH-01'!Print_Area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2024-07-29T09:20:29Z</dcterms:modified>
</cp:coreProperties>
</file>