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KPM63ÐH-01" sheetId="3" r:id="rId2"/>
    <sheet name="KPM63ÐH-02" sheetId="4" r:id="rId3"/>
  </sheets>
  <definedNames>
    <definedName name="_xlnm.Print_Area" localSheetId="1">'KPM63ÐH-01'!$A$5:$BH$38</definedName>
    <definedName name="_xlnm.Print_Area" localSheetId="2">'KPM63ÐH-02'!$A$5:$BH$38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67" i="4" l="1"/>
  <c r="U67" i="4"/>
  <c r="P67" i="4"/>
  <c r="K67" i="4"/>
  <c r="G67" i="4"/>
  <c r="D67" i="4"/>
  <c r="AD63" i="4"/>
  <c r="Y63" i="4"/>
  <c r="U63" i="4"/>
  <c r="P63" i="4"/>
  <c r="K63" i="4"/>
  <c r="G63" i="4"/>
  <c r="D63" i="4"/>
  <c r="AD75" i="3"/>
  <c r="U75" i="3"/>
  <c r="P75" i="3"/>
  <c r="K75" i="3"/>
  <c r="G75" i="3"/>
  <c r="D75" i="3"/>
  <c r="AD71" i="3"/>
  <c r="Y71" i="3"/>
  <c r="U71" i="3"/>
  <c r="P71" i="3"/>
  <c r="K71" i="3"/>
  <c r="G71" i="3"/>
  <c r="D71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<sst xmlns="http://schemas.openxmlformats.org/spreadsheetml/2006/main" count="752" uniqueCount="301">
  <si>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</si>
  <si>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</si>
  <si>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</si>
  <si>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</si>
  <si>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</si>
  <si>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</si>
  <si>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</si>
  <si>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KPM63ÐH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</si>
  <si>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</si>
  <si>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</si>
  <si>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</si>
  <si>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</si>
  <si>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</si>
  <si>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</si>
  <si>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</si>
  <si>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</si>
  <si>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</si>
  <si>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</si>
  <si>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</si>
  <si>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</si>
  <si>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</si>
  <si>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</si>
  <si>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</si>
  <si>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</si>
  <si>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</si>
  <si>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</si>
  <si>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</si>
  <si>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</si>
  <si>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</si>
  <si>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</si>
  <si>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</si>
  <si>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KPM63ÐH - N01 Tổng số: 38 Trong đó: Xuất sắc: 2=5.3%, Giỏi: 8=21.1%, Khá: 16=42.1%</t>
  </si>
  <si>
    <t>Trung bình: 2=5.3%, Yếu: 10=26.3%,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</si>
  <si>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</si>
  <si>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</si>
  <si>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</si>
  <si>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</si>
  <si>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</si>
  <si>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</si>
  <si>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</si>
  <si>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</si>
  <si>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</si>
  <si>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</si>
  <si>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</si>
  <si>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</si>
  <si>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</si>
  <si>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</si>
  <si>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</si>
  <si>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</si>
  <si>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</si>
  <si>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</si>
  <si>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</si>
  <si>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</si>
  <si>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</si>
  <si>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</si>
  <si>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</si>
  <si>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</si>
  <si>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</si>
  <si>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</si>
  <si>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</si>
  <si>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</si>
  <si>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</si>
  <si>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</si>
  <si>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</si>
  <si>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</si>
  <si>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</si>
  <si>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</si>
  <si>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</si>
  <si>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</si>
  <si>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</si>
  <si>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</si>
  <si>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</si>
  <si>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</si>
  <si>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</si>
  <si>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</si>
  <si>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</si>
  <si>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</si>
  <si>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</si>
  <si>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</si>
  <si>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</si>
  <si>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</si>
  <si>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</si>
  <si>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</si>
  <si>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</si>
  <si>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</si>
  <si>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</si>
  <si>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</si>
  <si>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</si>
  <si>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</si>
  <si>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</si>
  <si>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</si>
  <si>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</si>
  <si>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</si>
  <si>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96862</t>
  </si>
  <si>
    <t>Nguyễn Đức</t>
  </si>
  <si>
    <t>An</t>
  </si>
  <si>
    <t>97731</t>
  </si>
  <si>
    <t>Nguyễn Đình Tuấn</t>
  </si>
  <si>
    <t>Anh</t>
  </si>
  <si>
    <t/>
  </si>
  <si>
    <t>94993</t>
  </si>
  <si>
    <t>Nguyễn Như Hoàng</t>
  </si>
  <si>
    <t>96811</t>
  </si>
  <si>
    <t>Vũ Trung</t>
  </si>
  <si>
    <t>95189</t>
  </si>
  <si>
    <t>Đỗ Vũ Mạnh</t>
  </si>
  <si>
    <t>Cường</t>
  </si>
  <si>
    <t>98373</t>
  </si>
  <si>
    <t>Vũ Xuân</t>
  </si>
  <si>
    <t>Xuất sắc</t>
  </si>
  <si>
    <t>97768</t>
  </si>
  <si>
    <t>Nguyễn Thị Bích</t>
  </si>
  <si>
    <t>Diệp</t>
  </si>
  <si>
    <t>98304</t>
  </si>
  <si>
    <t>Đào Sơn</t>
  </si>
  <si>
    <t>Dương</t>
  </si>
  <si>
    <t>95887</t>
  </si>
  <si>
    <t>Nguyễn Quang</t>
  </si>
  <si>
    <t>98100</t>
  </si>
  <si>
    <t>Nguyễn Tùng</t>
  </si>
  <si>
    <t>97235</t>
  </si>
  <si>
    <t>Nguyễn Anh</t>
  </si>
  <si>
    <t>Duy</t>
  </si>
  <si>
    <t>95243</t>
  </si>
  <si>
    <t>Vương Mạnh</t>
  </si>
  <si>
    <t>97050</t>
  </si>
  <si>
    <t>Lê Tiến</t>
  </si>
  <si>
    <t>Đạt</t>
  </si>
  <si>
    <t>96876</t>
  </si>
  <si>
    <t>Nguyễn Tiến</t>
  </si>
  <si>
    <t>94966</t>
  </si>
  <si>
    <t>Nguyễn Duy</t>
  </si>
  <si>
    <t>Đức</t>
  </si>
  <si>
    <t>98391</t>
  </si>
  <si>
    <t>Lê Thị</t>
  </si>
  <si>
    <t>Giang</t>
  </si>
  <si>
    <t>95802</t>
  </si>
  <si>
    <t>Chu Đức</t>
  </si>
  <si>
    <t>Hải</t>
  </si>
  <si>
    <t>98371</t>
  </si>
  <si>
    <t>Đinh Trung</t>
  </si>
  <si>
    <t>Hiếu</t>
  </si>
  <si>
    <t>95130</t>
  </si>
  <si>
    <t>Đỗ Trung</t>
  </si>
  <si>
    <t>95864</t>
  </si>
  <si>
    <t>Nguyễn Hữu</t>
  </si>
  <si>
    <t>Hòa</t>
  </si>
  <si>
    <t>95743</t>
  </si>
  <si>
    <t>Nguyễn Việt</t>
  </si>
  <si>
    <t>Hùng</t>
  </si>
  <si>
    <t>95524</t>
  </si>
  <si>
    <t>Phạm Trung</t>
  </si>
  <si>
    <t>Hưng</t>
  </si>
  <si>
    <t>99048</t>
  </si>
  <si>
    <t>Ngô Thị Quỳnh</t>
  </si>
  <si>
    <t>Hương</t>
  </si>
  <si>
    <t>95019</t>
  </si>
  <si>
    <t>Nông Quang</t>
  </si>
  <si>
    <t>Huy</t>
  </si>
  <si>
    <t>96018</t>
  </si>
  <si>
    <t>Nguyễn Thị Ngọc</t>
  </si>
  <si>
    <t>Huyền</t>
  </si>
  <si>
    <t>95306</t>
  </si>
  <si>
    <t>Phạm Duy</t>
  </si>
  <si>
    <t>Khang</t>
  </si>
  <si>
    <t>95662</t>
  </si>
  <si>
    <t>Khánh</t>
  </si>
  <si>
    <t>95127</t>
  </si>
  <si>
    <t>Đoàn Phương</t>
  </si>
  <si>
    <t>Kiệt</t>
  </si>
  <si>
    <t>97710</t>
  </si>
  <si>
    <t>Nguyễn Bá</t>
  </si>
  <si>
    <t>Linh</t>
  </si>
  <si>
    <t>96080</t>
  </si>
  <si>
    <t>Vũ Hoàng Mai</t>
  </si>
  <si>
    <t>96982</t>
  </si>
  <si>
    <t>Phạm Văn</t>
  </si>
  <si>
    <t>Lộc</t>
  </si>
  <si>
    <t>97832</t>
  </si>
  <si>
    <t>Nguyễn Ngọc</t>
  </si>
  <si>
    <t>Long</t>
  </si>
  <si>
    <t>96597</t>
  </si>
  <si>
    <t>Trần Quang</t>
  </si>
  <si>
    <t>94949</t>
  </si>
  <si>
    <t>Nguyễn Thị Khánh</t>
  </si>
  <si>
    <t>Ly</t>
  </si>
  <si>
    <t>96950</t>
  </si>
  <si>
    <t>Hoàng Thị</t>
  </si>
  <si>
    <t>Mai</t>
  </si>
  <si>
    <t>97575</t>
  </si>
  <si>
    <t>Đinh Thị Trà</t>
  </si>
  <si>
    <t>My</t>
  </si>
  <si>
    <t>96050</t>
  </si>
  <si>
    <t>Phí Minh</t>
  </si>
  <si>
    <t>Thành</t>
  </si>
  <si>
    <t>95821</t>
  </si>
  <si>
    <t>Nguyễn Thị Minh</t>
  </si>
  <si>
    <t>Thu</t>
  </si>
  <si>
    <t>Ghi chú</t>
  </si>
  <si>
    <t>Xây dựng và quản lý dự án CNTT (3 TC)</t>
  </si>
  <si>
    <t>Phát triển ứng dụng với cơ sở dữ liệu (3 TC)</t>
  </si>
  <si>
    <t>Thiết kế và quản trị mạng (3 TC)</t>
  </si>
  <si>
    <t>Chủ nghĩa xã hội KH (2 TC)</t>
  </si>
  <si>
    <t>Lập trình Python (3 TC)</t>
  </si>
  <si>
    <t>Tư tưởng Hồ Chí Minh (2 TC)</t>
  </si>
  <si>
    <t>Trí tuệ nhân tạo (3 TC)</t>
  </si>
  <si>
    <t>Cấu trúc dữ liệu và giải thuật (3 TC)</t>
  </si>
  <si>
    <t>Kinh tế chính trị Mác Lênin (2 TC)</t>
  </si>
  <si>
    <t>Kỹ năng mềm 1 (2 TC)</t>
  </si>
  <si>
    <t>Điện toán đám mây (3 TC)</t>
  </si>
  <si>
    <t>Phân tích TKHT hướng ĐT (3 TC)</t>
  </si>
  <si>
    <t>Lập trình Windows (3 TC)</t>
  </si>
  <si>
    <t>Nhập môn công nghệ PM (2 TC)</t>
  </si>
  <si>
    <t>Kiến trúc máy tính và TBNV (3 TC)</t>
  </si>
  <si>
    <t>Mạng máy tính (3 TC)</t>
  </si>
  <si>
    <t>Java cơ bản (3 TC)</t>
  </si>
  <si>
    <t>Triết học Mác Lênin (3 TC)</t>
  </si>
  <si>
    <t>Anh văn cơ bản 1 (3 TC)</t>
  </si>
  <si>
    <t>Kỹ thuật lập trình C (3 TC)</t>
  </si>
  <si>
    <t>Hải Phòng, ngày …. tháng ….. năm ………</t>
  </si>
  <si>
    <t>BQL. KHU NỘI TRÚ 
(Nếu SV thuộc diện bắt buộc nội trú)</t>
  </si>
  <si>
    <t>Phân nhóm: KPM63ÐH - N02 Tổng số: 30 Trong đó: Xuất sắc: 5=16.7%, Giỏi: 5=16.7%, Khá: 8=26.7%</t>
  </si>
  <si>
    <t>Trung bình: 3=10.0%, Yếu: 9=30.0%, Kém: 0=0.0%</t>
  </si>
  <si>
    <t>95486</t>
  </si>
  <si>
    <t>Chang</t>
  </si>
  <si>
    <t>95937</t>
  </si>
  <si>
    <t>Nghiêm Thị Mỹ</t>
  </si>
  <si>
    <t>98488</t>
  </si>
  <si>
    <t>Nguyễn Thị Thùy</t>
  </si>
  <si>
    <t>96677</t>
  </si>
  <si>
    <t>Minh</t>
  </si>
  <si>
    <t>96091</t>
  </si>
  <si>
    <t>95322</t>
  </si>
  <si>
    <t>Phạm Xuân</t>
  </si>
  <si>
    <t>Nghĩa</t>
  </si>
  <si>
    <t>97446</t>
  </si>
  <si>
    <t>Đặng Thị Bích</t>
  </si>
  <si>
    <t>Ngọc</t>
  </si>
  <si>
    <t>96887</t>
  </si>
  <si>
    <t>Nguyễn Minh</t>
  </si>
  <si>
    <t>Nguyên</t>
  </si>
  <si>
    <t>97277</t>
  </si>
  <si>
    <t>Lê Thị Hồng</t>
  </si>
  <si>
    <t>Nhung</t>
  </si>
  <si>
    <t>95494</t>
  </si>
  <si>
    <t>Nguyễn Thị Hoàng</t>
  </si>
  <si>
    <t>Oanh</t>
  </si>
  <si>
    <t>94995</t>
  </si>
  <si>
    <t>Trần Hữu</t>
  </si>
  <si>
    <t>Phước</t>
  </si>
  <si>
    <t>95233</t>
  </si>
  <si>
    <t>Ửng Thị Phương</t>
  </si>
  <si>
    <t>Quỳnh</t>
  </si>
  <si>
    <t>94941</t>
  </si>
  <si>
    <t>Sơn</t>
  </si>
  <si>
    <t>96892</t>
  </si>
  <si>
    <t>Nguyễn Phương</t>
  </si>
  <si>
    <t>Thảo</t>
  </si>
  <si>
    <t>96768</t>
  </si>
  <si>
    <t>Nguyễn Quốc</t>
  </si>
  <si>
    <t>Thiên</t>
  </si>
  <si>
    <t>97339</t>
  </si>
  <si>
    <t>Nguyễn Văn</t>
  </si>
  <si>
    <t>Thịnh</t>
  </si>
  <si>
    <t>97188</t>
  </si>
  <si>
    <t>Trần Đình</t>
  </si>
  <si>
    <t>Tiến</t>
  </si>
  <si>
    <t>97053</t>
  </si>
  <si>
    <t>Toàn</t>
  </si>
  <si>
    <t>95298</t>
  </si>
  <si>
    <t>Nguyễn Thị Huyền</t>
  </si>
  <si>
    <t>Trang</t>
  </si>
  <si>
    <t>98492</t>
  </si>
  <si>
    <t>Trung</t>
  </si>
  <si>
    <t>96278</t>
  </si>
  <si>
    <t>Trường</t>
  </si>
  <si>
    <t>98548</t>
  </si>
  <si>
    <t>96408</t>
  </si>
  <si>
    <t>95139</t>
  </si>
  <si>
    <t>Nguyễn Đăng</t>
  </si>
  <si>
    <t>Tú</t>
  </si>
  <si>
    <t>97962</t>
  </si>
  <si>
    <t>Tuấn</t>
  </si>
  <si>
    <t>98395</t>
  </si>
  <si>
    <t>Đặng Thanh</t>
  </si>
  <si>
    <t>Tùng</t>
  </si>
  <si>
    <t>95182</t>
  </si>
  <si>
    <t>96771</t>
  </si>
  <si>
    <t>Triệu Quốc</t>
  </si>
  <si>
    <t>Tuyên</t>
  </si>
  <si>
    <t>97511</t>
  </si>
  <si>
    <t>Vinh</t>
  </si>
  <si>
    <t>96666</t>
  </si>
  <si>
    <t>Đặng Minh</t>
  </si>
  <si>
    <t>Vũ</t>
  </si>
  <si>
    <t>Anh văn cơ bản 3 (3 TC)</t>
  </si>
  <si>
    <t>Anh văn cơ bản 2 (3 TC)</t>
  </si>
  <si>
    <t>Giới thiệu ngành CNTT (2 TC)</t>
  </si>
  <si>
    <t>Lập trình hướng đối tượng (3 TC)</t>
  </si>
  <si>
    <t>Toán rời rạc (3 TC)</t>
  </si>
  <si>
    <t>Dữ liệu lớn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</si>
</sst>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68</v>
      </c>
      <c r="B10" s="22">
        <v>7</v>
      </c>
      <c r="C10" s="24">
        <f>B10/A10</f>
        <v>0.10294117647058823</v>
      </c>
      <c r="D10" s="22">
        <v>13</v>
      </c>
      <c r="E10" s="24">
        <f>D10/A10</f>
        <v>0.19117647058823528</v>
      </c>
      <c r="F10" s="22">
        <v>24</v>
      </c>
      <c r="G10" s="24">
        <f>F10/A10</f>
        <v>0.35294117647058826</v>
      </c>
      <c r="H10" s="22">
        <v>5</v>
      </c>
      <c r="I10" s="24">
        <f>H10/A10</f>
        <v>7.3529411764705885E-2</v>
      </c>
      <c r="J10" s="22">
        <v>19</v>
      </c>
      <c r="K10" s="24">
        <f>J10/A10</f>
        <v>0.27941176470588236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68</v>
      </c>
      <c r="B14" s="22">
        <v>17</v>
      </c>
      <c r="C14" s="24">
        <f>B14/A14</f>
        <v>0.25</v>
      </c>
      <c r="D14" s="22">
        <v>39</v>
      </c>
      <c r="E14" s="24">
        <f>D14/A14</f>
        <v>0.57352941176470584</v>
      </c>
      <c r="F14" s="22">
        <v>12</v>
      </c>
      <c r="G14" s="24">
        <f>F14/A14</f>
        <v>0.17647058823529413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5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>
        <v>3.5</v>
      </c>
      <c r="G13" s="30">
        <v>2.5</v>
      </c>
      <c r="H13" s="30">
        <v>4</v>
      </c>
      <c r="I13" s="30">
        <v>3</v>
      </c>
      <c r="J13" s="30">
        <v>3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3.1500000953674316</v>
      </c>
      <c r="BD13" s="30">
        <v>86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96</v>
      </c>
      <c r="C14" s="31" t="s">
        <v>97</v>
      </c>
      <c r="D14" s="32" t="s">
        <v>98</v>
      </c>
      <c r="E14" s="30">
        <v>0</v>
      </c>
      <c r="F14" s="30"/>
      <c r="G14" s="30"/>
      <c r="H14" s="30">
        <v>0</v>
      </c>
      <c r="I14" s="30">
        <v>2</v>
      </c>
      <c r="J14" s="30">
        <v>0</v>
      </c>
      <c r="K14" s="30">
        <v>0</v>
      </c>
      <c r="L14" s="30">
        <v>1</v>
      </c>
      <c r="M14" s="30">
        <v>0</v>
      </c>
      <c r="N14" s="30">
        <v>0</v>
      </c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0.38999998569488525</v>
      </c>
      <c r="BD14" s="30">
        <v>70</v>
      </c>
      <c r="BE14" s="30" t="s">
        <v>18</v>
      </c>
      <c r="BF14" s="30" t="s">
        <v>14</v>
      </c>
      <c r="BG14" s="30" t="s">
        <v>99</v>
      </c>
      <c r="BH14" s="30"/>
    </row>
    <row r="15" spans="1:60" x14ac:dyDescent="0.25">
      <c r="A15" s="30">
        <v>3</v>
      </c>
      <c r="B15" s="30" t="s">
        <v>100</v>
      </c>
      <c r="C15" s="31" t="s">
        <v>101</v>
      </c>
      <c r="D15" s="32" t="s">
        <v>98</v>
      </c>
      <c r="E15" s="30"/>
      <c r="F15" s="30"/>
      <c r="G15" s="30"/>
      <c r="H15" s="30"/>
      <c r="I15" s="30"/>
      <c r="J15" s="30"/>
      <c r="K15" s="30">
        <v>0</v>
      </c>
      <c r="L15" s="30">
        <v>0</v>
      </c>
      <c r="M15" s="30">
        <v>3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1</v>
      </c>
      <c r="BD15" s="30">
        <v>70</v>
      </c>
      <c r="BE15" s="30" t="s">
        <v>18</v>
      </c>
      <c r="BF15" s="30" t="s">
        <v>14</v>
      </c>
      <c r="BG15" s="30" t="s">
        <v>99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98</v>
      </c>
      <c r="E16" s="30">
        <v>1.5</v>
      </c>
      <c r="F16" s="30">
        <v>1</v>
      </c>
      <c r="G16" s="30"/>
      <c r="H16" s="30">
        <v>0</v>
      </c>
      <c r="I16" s="30">
        <v>0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0.5899999737739563</v>
      </c>
      <c r="BD16" s="30">
        <v>70</v>
      </c>
      <c r="BE16" s="30" t="s">
        <v>18</v>
      </c>
      <c r="BF16" s="30" t="s">
        <v>14</v>
      </c>
      <c r="BG16" s="30" t="s">
        <v>99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106</v>
      </c>
      <c r="E17" s="30">
        <v>4</v>
      </c>
      <c r="F17" s="30">
        <v>4</v>
      </c>
      <c r="G17" s="30"/>
      <c r="H17" s="30">
        <v>3.5</v>
      </c>
      <c r="I17" s="30">
        <v>3.5</v>
      </c>
      <c r="J17" s="30">
        <v>3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2.940000057220459</v>
      </c>
      <c r="BD17" s="30">
        <v>86</v>
      </c>
      <c r="BE17" s="30" t="s">
        <v>14</v>
      </c>
      <c r="BF17" s="30" t="s">
        <v>25</v>
      </c>
      <c r="BG17" s="30" t="s">
        <v>14</v>
      </c>
      <c r="BH17" s="30"/>
    </row>
    <row r="18" spans="1:60" x14ac:dyDescent="0.25">
      <c r="A18" s="30">
        <v>6</v>
      </c>
      <c r="B18" s="30" t="s">
        <v>107</v>
      </c>
      <c r="C18" s="31" t="s">
        <v>108</v>
      </c>
      <c r="D18" s="32" t="s">
        <v>106</v>
      </c>
      <c r="E18" s="30">
        <v>3.5</v>
      </c>
      <c r="F18" s="30">
        <v>4</v>
      </c>
      <c r="G18" s="30"/>
      <c r="H18" s="30">
        <v>3.5</v>
      </c>
      <c r="I18" s="30">
        <v>4</v>
      </c>
      <c r="J18" s="30">
        <v>3.5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3.6800000667572021</v>
      </c>
      <c r="BD18" s="30">
        <v>90</v>
      </c>
      <c r="BE18" s="30" t="s">
        <v>109</v>
      </c>
      <c r="BF18" s="30" t="s">
        <v>109</v>
      </c>
      <c r="BG18" s="30" t="s">
        <v>109</v>
      </c>
      <c r="BH18" s="30"/>
    </row>
    <row r="19" spans="1:60" x14ac:dyDescent="0.25">
      <c r="A19" s="30">
        <v>7</v>
      </c>
      <c r="B19" s="30" t="s">
        <v>110</v>
      </c>
      <c r="C19" s="31" t="s">
        <v>111</v>
      </c>
      <c r="D19" s="32" t="s">
        <v>112</v>
      </c>
      <c r="E19" s="30">
        <v>4</v>
      </c>
      <c r="F19" s="30">
        <v>3</v>
      </c>
      <c r="G19" s="30">
        <v>3</v>
      </c>
      <c r="H19" s="30">
        <v>3.5</v>
      </c>
      <c r="I19" s="30">
        <v>3.5</v>
      </c>
      <c r="J19" s="30">
        <v>2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3.1800000667572021</v>
      </c>
      <c r="BD19" s="30">
        <v>96</v>
      </c>
      <c r="BE19" s="30" t="s">
        <v>14</v>
      </c>
      <c r="BF19" s="30" t="s">
        <v>109</v>
      </c>
      <c r="BG19" s="30" t="s">
        <v>14</v>
      </c>
      <c r="BH19" s="30"/>
    </row>
    <row r="20" spans="1:60" x14ac:dyDescent="0.25">
      <c r="A20" s="30">
        <v>8</v>
      </c>
      <c r="B20" s="30" t="s">
        <v>113</v>
      </c>
      <c r="C20" s="31" t="s">
        <v>114</v>
      </c>
      <c r="D20" s="32" t="s">
        <v>115</v>
      </c>
      <c r="E20" s="30">
        <v>2.5</v>
      </c>
      <c r="F20" s="30"/>
      <c r="G20" s="30"/>
      <c r="H20" s="30">
        <v>0</v>
      </c>
      <c r="I20" s="30">
        <v>1.5</v>
      </c>
      <c r="J20" s="30">
        <v>2</v>
      </c>
      <c r="K20" s="30"/>
      <c r="L20" s="30"/>
      <c r="M20" s="30"/>
      <c r="N20" s="30">
        <v>3.5</v>
      </c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1.7899999618530273</v>
      </c>
      <c r="BD20" s="30">
        <v>82</v>
      </c>
      <c r="BE20" s="30" t="s">
        <v>18</v>
      </c>
      <c r="BF20" s="30" t="s">
        <v>25</v>
      </c>
      <c r="BG20" s="30" t="s">
        <v>99</v>
      </c>
      <c r="BH20" s="30"/>
    </row>
    <row r="21" spans="1:60" x14ac:dyDescent="0.25">
      <c r="A21" s="30">
        <v>9</v>
      </c>
      <c r="B21" s="30" t="s">
        <v>116</v>
      </c>
      <c r="C21" s="31" t="s">
        <v>117</v>
      </c>
      <c r="D21" s="32" t="s">
        <v>115</v>
      </c>
      <c r="E21" s="30">
        <v>2</v>
      </c>
      <c r="F21" s="30"/>
      <c r="G21" s="30">
        <v>2</v>
      </c>
      <c r="H21" s="30"/>
      <c r="I21" s="30">
        <v>0</v>
      </c>
      <c r="J21" s="30">
        <v>1.5</v>
      </c>
      <c r="K21" s="30"/>
      <c r="L21" s="30"/>
      <c r="M21" s="30"/>
      <c r="N21" s="30">
        <v>1.5</v>
      </c>
      <c r="O21" s="30"/>
      <c r="P21" s="30"/>
      <c r="Q21" s="30"/>
      <c r="R21" s="30"/>
      <c r="S21" s="30">
        <v>0</v>
      </c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1.1499999761581421</v>
      </c>
      <c r="BD21" s="30">
        <v>70</v>
      </c>
      <c r="BE21" s="30" t="s">
        <v>18</v>
      </c>
      <c r="BF21" s="30" t="s">
        <v>14</v>
      </c>
      <c r="BG21" s="30" t="s">
        <v>99</v>
      </c>
      <c r="BH21" s="30"/>
    </row>
    <row r="22" spans="1:60" x14ac:dyDescent="0.25">
      <c r="A22" s="30">
        <v>10</v>
      </c>
      <c r="B22" s="30" t="s">
        <v>118</v>
      </c>
      <c r="C22" s="31" t="s">
        <v>119</v>
      </c>
      <c r="D22" s="32" t="s">
        <v>115</v>
      </c>
      <c r="E22" s="30">
        <v>3.5</v>
      </c>
      <c r="F22" s="30">
        <v>3</v>
      </c>
      <c r="G22" s="30"/>
      <c r="H22" s="30">
        <v>4</v>
      </c>
      <c r="I22" s="30">
        <v>2</v>
      </c>
      <c r="J22" s="30">
        <v>2.5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</v>
      </c>
      <c r="BD22" s="30">
        <v>86</v>
      </c>
      <c r="BE22" s="30" t="s">
        <v>14</v>
      </c>
      <c r="BF22" s="30" t="s">
        <v>25</v>
      </c>
      <c r="BG22" s="30" t="s">
        <v>14</v>
      </c>
      <c r="BH22" s="30"/>
    </row>
    <row r="23" spans="1:60" x14ac:dyDescent="0.25">
      <c r="A23" s="30">
        <v>11</v>
      </c>
      <c r="B23" s="30" t="s">
        <v>120</v>
      </c>
      <c r="C23" s="31" t="s">
        <v>121</v>
      </c>
      <c r="D23" s="32" t="s">
        <v>122</v>
      </c>
      <c r="E23" s="30">
        <v>3</v>
      </c>
      <c r="F23" s="30"/>
      <c r="G23" s="30">
        <v>3.5</v>
      </c>
      <c r="H23" s="30">
        <v>3</v>
      </c>
      <c r="I23" s="30">
        <v>2.5</v>
      </c>
      <c r="J23" s="30">
        <v>3</v>
      </c>
      <c r="K23" s="30"/>
      <c r="L23" s="30"/>
      <c r="M23" s="30"/>
      <c r="N23" s="30">
        <v>1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2.7599999904632568</v>
      </c>
      <c r="BD23" s="30">
        <v>86</v>
      </c>
      <c r="BE23" s="30" t="s">
        <v>14</v>
      </c>
      <c r="BF23" s="30" t="s">
        <v>25</v>
      </c>
      <c r="BG23" s="30" t="s">
        <v>14</v>
      </c>
      <c r="BH23" s="30"/>
    </row>
    <row r="24" spans="1:60" x14ac:dyDescent="0.25">
      <c r="A24" s="30">
        <v>12</v>
      </c>
      <c r="B24" s="30" t="s">
        <v>123</v>
      </c>
      <c r="C24" s="31" t="s">
        <v>124</v>
      </c>
      <c r="D24" s="32" t="s">
        <v>122</v>
      </c>
      <c r="E24" s="30">
        <v>3</v>
      </c>
      <c r="F24" s="30">
        <v>3.5</v>
      </c>
      <c r="G24" s="30"/>
      <c r="H24" s="30">
        <v>0</v>
      </c>
      <c r="I24" s="30">
        <v>2</v>
      </c>
      <c r="J24" s="30">
        <v>3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2.2100000381469727</v>
      </c>
      <c r="BD24" s="30">
        <v>84</v>
      </c>
      <c r="BE24" s="30" t="s">
        <v>16</v>
      </c>
      <c r="BF24" s="30" t="s">
        <v>25</v>
      </c>
      <c r="BG24" s="30" t="s">
        <v>99</v>
      </c>
      <c r="BH24" s="30"/>
    </row>
    <row r="25" spans="1:60" x14ac:dyDescent="0.25">
      <c r="A25" s="30">
        <v>13</v>
      </c>
      <c r="B25" s="30" t="s">
        <v>125</v>
      </c>
      <c r="C25" s="31" t="s">
        <v>126</v>
      </c>
      <c r="D25" s="32" t="s">
        <v>127</v>
      </c>
      <c r="E25" s="30">
        <v>3.5</v>
      </c>
      <c r="F25" s="30">
        <v>2</v>
      </c>
      <c r="G25" s="30"/>
      <c r="H25" s="30">
        <v>2</v>
      </c>
      <c r="I25" s="30">
        <v>4</v>
      </c>
      <c r="J25" s="30">
        <v>2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2.75</v>
      </c>
      <c r="BD25" s="30">
        <v>86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128</v>
      </c>
      <c r="C26" s="31" t="s">
        <v>129</v>
      </c>
      <c r="D26" s="32" t="s">
        <v>127</v>
      </c>
      <c r="E26" s="30">
        <v>4</v>
      </c>
      <c r="F26" s="30">
        <v>3.5</v>
      </c>
      <c r="G26" s="30"/>
      <c r="H26" s="30">
        <v>3</v>
      </c>
      <c r="I26" s="30">
        <v>3</v>
      </c>
      <c r="J26" s="30">
        <v>4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3.5</v>
      </c>
      <c r="BD26" s="30">
        <v>88</v>
      </c>
      <c r="BE26" s="30" t="s">
        <v>12</v>
      </c>
      <c r="BF26" s="30" t="s">
        <v>25</v>
      </c>
      <c r="BG26" s="30" t="s">
        <v>12</v>
      </c>
      <c r="BH26" s="30"/>
    </row>
    <row r="27" spans="1:60" x14ac:dyDescent="0.25">
      <c r="A27" s="30">
        <v>15</v>
      </c>
      <c r="B27" s="30" t="s">
        <v>130</v>
      </c>
      <c r="C27" s="31" t="s">
        <v>131</v>
      </c>
      <c r="D27" s="32" t="s">
        <v>132</v>
      </c>
      <c r="E27" s="30">
        <v>3.5</v>
      </c>
      <c r="F27" s="30">
        <v>2</v>
      </c>
      <c r="G27" s="30"/>
      <c r="H27" s="30">
        <v>4</v>
      </c>
      <c r="I27" s="30">
        <v>3</v>
      </c>
      <c r="J27" s="30">
        <v>3.5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3.2899999618530273</v>
      </c>
      <c r="BD27" s="30">
        <v>88</v>
      </c>
      <c r="BE27" s="30" t="s">
        <v>12</v>
      </c>
      <c r="BF27" s="30" t="s">
        <v>25</v>
      </c>
      <c r="BG27" s="30" t="s">
        <v>12</v>
      </c>
      <c r="BH27" s="30"/>
    </row>
    <row r="28" spans="1:60" x14ac:dyDescent="0.25">
      <c r="A28" s="30">
        <v>16</v>
      </c>
      <c r="B28" s="30" t="s">
        <v>133</v>
      </c>
      <c r="C28" s="31" t="s">
        <v>134</v>
      </c>
      <c r="D28" s="32" t="s">
        <v>135</v>
      </c>
      <c r="E28" s="30">
        <v>2.5</v>
      </c>
      <c r="F28" s="30">
        <v>2</v>
      </c>
      <c r="G28" s="30"/>
      <c r="H28" s="30">
        <v>3.5</v>
      </c>
      <c r="I28" s="30">
        <v>0</v>
      </c>
      <c r="J28" s="30">
        <v>2</v>
      </c>
      <c r="K28" s="30">
        <v>0</v>
      </c>
      <c r="L28" s="30"/>
      <c r="M28" s="30">
        <v>4</v>
      </c>
      <c r="N28" s="30"/>
      <c r="O28" s="30"/>
      <c r="P28" s="30"/>
      <c r="Q28" s="30">
        <v>2.5</v>
      </c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2.0699999332427979</v>
      </c>
      <c r="BD28" s="30">
        <v>84</v>
      </c>
      <c r="BE28" s="30" t="s">
        <v>16</v>
      </c>
      <c r="BF28" s="30" t="s">
        <v>25</v>
      </c>
      <c r="BG28" s="30" t="s">
        <v>99</v>
      </c>
      <c r="BH28" s="30"/>
    </row>
    <row r="29" spans="1:60" x14ac:dyDescent="0.25">
      <c r="A29" s="30">
        <v>17</v>
      </c>
      <c r="B29" s="30" t="s">
        <v>136</v>
      </c>
      <c r="C29" s="31" t="s">
        <v>137</v>
      </c>
      <c r="D29" s="32" t="s">
        <v>138</v>
      </c>
      <c r="E29" s="30">
        <v>3.5</v>
      </c>
      <c r="F29" s="30">
        <v>4</v>
      </c>
      <c r="G29" s="30"/>
      <c r="H29" s="30">
        <v>4</v>
      </c>
      <c r="I29" s="30">
        <v>3</v>
      </c>
      <c r="J29" s="30">
        <v>3</v>
      </c>
      <c r="K29" s="30"/>
      <c r="L29" s="30"/>
      <c r="M29" s="30"/>
      <c r="N29" s="30"/>
      <c r="O29" s="30"/>
      <c r="P29" s="30"/>
      <c r="Q29" s="30"/>
      <c r="R29" s="30">
        <v>3.5</v>
      </c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3.4700000286102295</v>
      </c>
      <c r="BD29" s="30">
        <v>88</v>
      </c>
      <c r="BE29" s="30" t="s">
        <v>12</v>
      </c>
      <c r="BF29" s="30" t="s">
        <v>25</v>
      </c>
      <c r="BG29" s="30" t="s">
        <v>12</v>
      </c>
      <c r="BH29" s="30"/>
    </row>
    <row r="30" spans="1:60" x14ac:dyDescent="0.25">
      <c r="A30" s="30">
        <v>18</v>
      </c>
      <c r="B30" s="30" t="s">
        <v>139</v>
      </c>
      <c r="C30" s="31" t="s">
        <v>140</v>
      </c>
      <c r="D30" s="32" t="s">
        <v>141</v>
      </c>
      <c r="E30" s="30">
        <v>3</v>
      </c>
      <c r="F30" s="30">
        <v>3.5</v>
      </c>
      <c r="G30" s="30">
        <v>3.5</v>
      </c>
      <c r="H30" s="30">
        <v>4</v>
      </c>
      <c r="I30" s="30">
        <v>3</v>
      </c>
      <c r="J30" s="30">
        <v>2.5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3.2400000095367432</v>
      </c>
      <c r="BD30" s="30">
        <v>88</v>
      </c>
      <c r="BE30" s="30" t="s">
        <v>12</v>
      </c>
      <c r="BF30" s="30" t="s">
        <v>25</v>
      </c>
      <c r="BG30" s="30" t="s">
        <v>12</v>
      </c>
      <c r="BH30" s="30"/>
    </row>
    <row r="31" spans="1:60" x14ac:dyDescent="0.25">
      <c r="A31" s="30">
        <v>19</v>
      </c>
      <c r="B31" s="30" t="s">
        <v>142</v>
      </c>
      <c r="C31" s="31" t="s">
        <v>143</v>
      </c>
      <c r="D31" s="32" t="s">
        <v>141</v>
      </c>
      <c r="E31" s="30">
        <v>4</v>
      </c>
      <c r="F31" s="30">
        <v>4</v>
      </c>
      <c r="G31" s="30"/>
      <c r="H31" s="30">
        <v>4</v>
      </c>
      <c r="I31" s="30">
        <v>4</v>
      </c>
      <c r="J31" s="30">
        <v>4</v>
      </c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4</v>
      </c>
      <c r="BD31" s="30">
        <v>90</v>
      </c>
      <c r="BE31" s="30" t="s">
        <v>109</v>
      </c>
      <c r="BF31" s="30" t="s">
        <v>109</v>
      </c>
      <c r="BG31" s="30" t="s">
        <v>109</v>
      </c>
      <c r="BH31" s="30"/>
    </row>
    <row r="32" spans="1:60" x14ac:dyDescent="0.25">
      <c r="A32" s="30">
        <v>20</v>
      </c>
      <c r="B32" s="30" t="s">
        <v>144</v>
      </c>
      <c r="C32" s="31" t="s">
        <v>145</v>
      </c>
      <c r="D32" s="32" t="s">
        <v>146</v>
      </c>
      <c r="E32" s="30">
        <v>3</v>
      </c>
      <c r="F32" s="30">
        <v>3</v>
      </c>
      <c r="G32" s="30"/>
      <c r="H32" s="30"/>
      <c r="I32" s="30">
        <v>3</v>
      </c>
      <c r="J32" s="30">
        <v>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2.7300000190734863</v>
      </c>
      <c r="BD32" s="30">
        <v>96</v>
      </c>
      <c r="BE32" s="30" t="s">
        <v>14</v>
      </c>
      <c r="BF32" s="30" t="s">
        <v>109</v>
      </c>
      <c r="BG32" s="30" t="s">
        <v>14</v>
      </c>
      <c r="BH32" s="30"/>
    </row>
    <row r="33" spans="1:60" x14ac:dyDescent="0.25">
      <c r="A33" s="30">
        <v>21</v>
      </c>
      <c r="B33" s="30" t="s">
        <v>147</v>
      </c>
      <c r="C33" s="31" t="s">
        <v>148</v>
      </c>
      <c r="D33" s="32" t="s">
        <v>149</v>
      </c>
      <c r="E33" s="30">
        <v>3</v>
      </c>
      <c r="F33" s="30">
        <v>4</v>
      </c>
      <c r="G33" s="30">
        <v>3</v>
      </c>
      <c r="H33" s="30">
        <v>3</v>
      </c>
      <c r="I33" s="30">
        <v>3</v>
      </c>
      <c r="J33" s="30">
        <v>3.5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3.2100000381469727</v>
      </c>
      <c r="BD33" s="30">
        <v>88</v>
      </c>
      <c r="BE33" s="30" t="s">
        <v>12</v>
      </c>
      <c r="BF33" s="30" t="s">
        <v>25</v>
      </c>
      <c r="BG33" s="30" t="s">
        <v>12</v>
      </c>
      <c r="BH33" s="30"/>
    </row>
    <row r="34" spans="1:60" x14ac:dyDescent="0.25">
      <c r="A34" s="30">
        <v>22</v>
      </c>
      <c r="B34" s="30" t="s">
        <v>150</v>
      </c>
      <c r="C34" s="31" t="s">
        <v>151</v>
      </c>
      <c r="D34" s="32" t="s">
        <v>152</v>
      </c>
      <c r="E34" s="30">
        <v>3.5</v>
      </c>
      <c r="F34" s="30">
        <v>4</v>
      </c>
      <c r="G34" s="30"/>
      <c r="H34" s="30">
        <v>0</v>
      </c>
      <c r="I34" s="30">
        <v>4</v>
      </c>
      <c r="J34" s="30">
        <v>2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2.6099998950958252</v>
      </c>
      <c r="BD34" s="30">
        <v>86</v>
      </c>
      <c r="BE34" s="30" t="s">
        <v>14</v>
      </c>
      <c r="BF34" s="30" t="s">
        <v>25</v>
      </c>
      <c r="BG34" s="30" t="s">
        <v>14</v>
      </c>
      <c r="BH34" s="30"/>
    </row>
    <row r="35" spans="1:60" x14ac:dyDescent="0.25">
      <c r="A35" s="30">
        <v>23</v>
      </c>
      <c r="B35" s="30" t="s">
        <v>153</v>
      </c>
      <c r="C35" s="31" t="s">
        <v>154</v>
      </c>
      <c r="D35" s="32" t="s">
        <v>155</v>
      </c>
      <c r="E35" s="30"/>
      <c r="F35" s="30"/>
      <c r="G35" s="30"/>
      <c r="H35" s="30">
        <v>0</v>
      </c>
      <c r="I35" s="30">
        <v>4</v>
      </c>
      <c r="J35" s="30">
        <v>1.5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1.8300000429153442</v>
      </c>
      <c r="BD35" s="30">
        <v>82</v>
      </c>
      <c r="BE35" s="30" t="s">
        <v>18</v>
      </c>
      <c r="BF35" s="30" t="s">
        <v>25</v>
      </c>
      <c r="BG35" s="30" t="s">
        <v>99</v>
      </c>
      <c r="BH35" s="30"/>
    </row>
    <row r="36" spans="1:60" x14ac:dyDescent="0.25">
      <c r="A36" s="30">
        <v>24</v>
      </c>
      <c r="B36" s="30" t="s">
        <v>156</v>
      </c>
      <c r="C36" s="31" t="s">
        <v>157</v>
      </c>
      <c r="D36" s="32" t="s">
        <v>158</v>
      </c>
      <c r="E36" s="30">
        <v>0</v>
      </c>
      <c r="F36" s="30">
        <v>2</v>
      </c>
      <c r="G36" s="30"/>
      <c r="H36" s="30">
        <v>0</v>
      </c>
      <c r="I36" s="30">
        <v>1</v>
      </c>
      <c r="J36" s="30">
        <v>2.5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1.0399999618530273</v>
      </c>
      <c r="BD36" s="30">
        <v>70</v>
      </c>
      <c r="BE36" s="30" t="s">
        <v>18</v>
      </c>
      <c r="BF36" s="30" t="s">
        <v>14</v>
      </c>
      <c r="BG36" s="30" t="s">
        <v>99</v>
      </c>
      <c r="BH36" s="30"/>
    </row>
    <row r="37" spans="1:60" x14ac:dyDescent="0.25">
      <c r="A37" s="30">
        <v>25</v>
      </c>
      <c r="B37" s="30" t="s">
        <v>159</v>
      </c>
      <c r="C37" s="31" t="s">
        <v>160</v>
      </c>
      <c r="D37" s="32" t="s">
        <v>161</v>
      </c>
      <c r="E37" s="30">
        <v>4</v>
      </c>
      <c r="F37" s="30">
        <v>4</v>
      </c>
      <c r="G37" s="30">
        <v>3</v>
      </c>
      <c r="H37" s="30">
        <v>0</v>
      </c>
      <c r="I37" s="30">
        <v>3</v>
      </c>
      <c r="J37" s="30">
        <v>3.5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2.8499999046325684</v>
      </c>
      <c r="BD37" s="30">
        <v>86</v>
      </c>
      <c r="BE37" s="30" t="s">
        <v>14</v>
      </c>
      <c r="BF37" s="30" t="s">
        <v>25</v>
      </c>
      <c r="BG37" s="30" t="s">
        <v>14</v>
      </c>
      <c r="BH37" s="30"/>
    </row>
    <row r="38" spans="1:60" x14ac:dyDescent="0.25">
      <c r="A38" s="30">
        <v>26</v>
      </c>
      <c r="B38" s="30" t="s">
        <v>162</v>
      </c>
      <c r="C38" s="31" t="s">
        <v>163</v>
      </c>
      <c r="D38" s="32" t="s">
        <v>164</v>
      </c>
      <c r="E38" s="30">
        <v>3</v>
      </c>
      <c r="F38" s="30">
        <v>2.5</v>
      </c>
      <c r="G38" s="30">
        <v>3</v>
      </c>
      <c r="H38" s="30">
        <v>2.5</v>
      </c>
      <c r="I38" s="30"/>
      <c r="J38" s="30">
        <v>2.5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2.7100000381469727</v>
      </c>
      <c r="BD38" s="30">
        <v>86</v>
      </c>
      <c r="BE38" s="30" t="s">
        <v>14</v>
      </c>
      <c r="BF38" s="30" t="s">
        <v>25</v>
      </c>
      <c r="BG38" s="30" t="s">
        <v>14</v>
      </c>
      <c r="BH38" s="30"/>
    </row>
    <row r="39" spans="1:60" x14ac:dyDescent="0.25">
      <c r="A39" s="30">
        <v>27</v>
      </c>
      <c r="B39" s="30" t="s">
        <v>165</v>
      </c>
      <c r="C39" s="31" t="s">
        <v>131</v>
      </c>
      <c r="D39" s="32" t="s">
        <v>166</v>
      </c>
      <c r="E39" s="30">
        <v>3</v>
      </c>
      <c r="F39" s="30">
        <v>2.5</v>
      </c>
      <c r="G39" s="30">
        <v>3</v>
      </c>
      <c r="H39" s="30">
        <v>4</v>
      </c>
      <c r="I39" s="30">
        <v>1.5</v>
      </c>
      <c r="J39" s="30">
        <v>1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2.5</v>
      </c>
      <c r="BD39" s="30">
        <v>86</v>
      </c>
      <c r="BE39" s="30" t="s">
        <v>14</v>
      </c>
      <c r="BF39" s="30" t="s">
        <v>25</v>
      </c>
      <c r="BG39" s="30" t="s">
        <v>14</v>
      </c>
      <c r="BH39" s="30"/>
    </row>
    <row r="40" spans="1:60" x14ac:dyDescent="0.25">
      <c r="A40" s="30">
        <v>28</v>
      </c>
      <c r="B40" s="30" t="s">
        <v>167</v>
      </c>
      <c r="C40" s="31" t="s">
        <v>168</v>
      </c>
      <c r="D40" s="32" t="s">
        <v>169</v>
      </c>
      <c r="E40" s="30">
        <v>4</v>
      </c>
      <c r="F40" s="30">
        <v>3</v>
      </c>
      <c r="G40" s="30">
        <v>3</v>
      </c>
      <c r="H40" s="30">
        <v>0</v>
      </c>
      <c r="I40" s="30">
        <v>0</v>
      </c>
      <c r="J40" s="30">
        <v>2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1.940000057220459</v>
      </c>
      <c r="BD40" s="30">
        <v>82</v>
      </c>
      <c r="BE40" s="30" t="s">
        <v>18</v>
      </c>
      <c r="BF40" s="30" t="s">
        <v>25</v>
      </c>
      <c r="BG40" s="30" t="s">
        <v>99</v>
      </c>
      <c r="BH40" s="30"/>
    </row>
    <row r="41" spans="1:60" x14ac:dyDescent="0.25">
      <c r="A41" s="30">
        <v>29</v>
      </c>
      <c r="B41" s="30" t="s">
        <v>170</v>
      </c>
      <c r="C41" s="31" t="s">
        <v>171</v>
      </c>
      <c r="D41" s="32" t="s">
        <v>172</v>
      </c>
      <c r="E41" s="30">
        <v>3.5</v>
      </c>
      <c r="F41" s="30">
        <v>2.5</v>
      </c>
      <c r="G41" s="30">
        <v>3</v>
      </c>
      <c r="H41" s="30">
        <v>0</v>
      </c>
      <c r="I41" s="30">
        <v>3</v>
      </c>
      <c r="J41" s="30">
        <v>3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</v>
      </c>
      <c r="BD41" s="30">
        <v>86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173</v>
      </c>
      <c r="C42" s="31" t="s">
        <v>174</v>
      </c>
      <c r="D42" s="32" t="s">
        <v>172</v>
      </c>
      <c r="E42" s="30">
        <v>3</v>
      </c>
      <c r="F42" s="30">
        <v>4</v>
      </c>
      <c r="G42" s="30">
        <v>3.5</v>
      </c>
      <c r="H42" s="30">
        <v>3</v>
      </c>
      <c r="I42" s="30">
        <v>3</v>
      </c>
      <c r="J42" s="30">
        <v>3.5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3.2899999618530273</v>
      </c>
      <c r="BD42" s="30">
        <v>88</v>
      </c>
      <c r="BE42" s="30" t="s">
        <v>12</v>
      </c>
      <c r="BF42" s="30" t="s">
        <v>25</v>
      </c>
      <c r="BG42" s="30" t="s">
        <v>12</v>
      </c>
      <c r="BH42" s="30"/>
    </row>
    <row r="43" spans="1:60" x14ac:dyDescent="0.25">
      <c r="A43" s="30">
        <v>31</v>
      </c>
      <c r="B43" s="30" t="s">
        <v>175</v>
      </c>
      <c r="C43" s="31" t="s">
        <v>176</v>
      </c>
      <c r="D43" s="32" t="s">
        <v>177</v>
      </c>
      <c r="E43" s="30">
        <v>2</v>
      </c>
      <c r="F43" s="30">
        <v>2</v>
      </c>
      <c r="G43" s="30"/>
      <c r="H43" s="30">
        <v>0</v>
      </c>
      <c r="I43" s="30">
        <v>0</v>
      </c>
      <c r="J43" s="30">
        <v>1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>
        <v>0</v>
      </c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0.75999999046325684</v>
      </c>
      <c r="BD43" s="30">
        <v>70</v>
      </c>
      <c r="BE43" s="30" t="s">
        <v>18</v>
      </c>
      <c r="BF43" s="30" t="s">
        <v>14</v>
      </c>
      <c r="BG43" s="30" t="s">
        <v>99</v>
      </c>
      <c r="BH43" s="30"/>
    </row>
    <row r="44" spans="1:60" x14ac:dyDescent="0.25">
      <c r="A44" s="30">
        <v>32</v>
      </c>
      <c r="B44" s="30" t="s">
        <v>178</v>
      </c>
      <c r="C44" s="31" t="s">
        <v>179</v>
      </c>
      <c r="D44" s="32" t="s">
        <v>180</v>
      </c>
      <c r="E44" s="30">
        <v>0</v>
      </c>
      <c r="F44" s="30">
        <v>2</v>
      </c>
      <c r="G44" s="30"/>
      <c r="H44" s="30">
        <v>3</v>
      </c>
      <c r="I44" s="30">
        <v>3</v>
      </c>
      <c r="J44" s="30">
        <v>2</v>
      </c>
      <c r="K44" s="30">
        <v>0</v>
      </c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1.6499999761581421</v>
      </c>
      <c r="BD44" s="30">
        <v>82</v>
      </c>
      <c r="BE44" s="30" t="s">
        <v>18</v>
      </c>
      <c r="BF44" s="30" t="s">
        <v>25</v>
      </c>
      <c r="BG44" s="30" t="s">
        <v>99</v>
      </c>
      <c r="BH44" s="30"/>
    </row>
    <row r="45" spans="1:60" x14ac:dyDescent="0.25">
      <c r="A45" s="30">
        <v>33</v>
      </c>
      <c r="B45" s="30" t="s">
        <v>181</v>
      </c>
      <c r="C45" s="31" t="s">
        <v>182</v>
      </c>
      <c r="D45" s="32" t="s">
        <v>180</v>
      </c>
      <c r="E45" s="30">
        <v>2.5</v>
      </c>
      <c r="F45" s="30">
        <v>4</v>
      </c>
      <c r="G45" s="30"/>
      <c r="H45" s="30">
        <v>3</v>
      </c>
      <c r="I45" s="30">
        <v>1.5</v>
      </c>
      <c r="J45" s="30">
        <v>2</v>
      </c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2.5</v>
      </c>
      <c r="BD45" s="30">
        <v>86</v>
      </c>
      <c r="BE45" s="30" t="s">
        <v>14</v>
      </c>
      <c r="BF45" s="30" t="s">
        <v>25</v>
      </c>
      <c r="BG45" s="30" t="s">
        <v>14</v>
      </c>
      <c r="BH45" s="30"/>
    </row>
    <row r="46" spans="1:60" x14ac:dyDescent="0.25">
      <c r="A46" s="30">
        <v>34</v>
      </c>
      <c r="B46" s="30" t="s">
        <v>183</v>
      </c>
      <c r="C46" s="31" t="s">
        <v>184</v>
      </c>
      <c r="D46" s="32" t="s">
        <v>185</v>
      </c>
      <c r="E46" s="30">
        <v>3.5</v>
      </c>
      <c r="F46" s="30">
        <v>4</v>
      </c>
      <c r="G46" s="30">
        <v>3</v>
      </c>
      <c r="H46" s="30">
        <v>3</v>
      </c>
      <c r="I46" s="30">
        <v>2.5</v>
      </c>
      <c r="J46" s="30">
        <v>3.5</v>
      </c>
      <c r="K46" s="30"/>
      <c r="L46" s="30">
        <v>3.5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3.25</v>
      </c>
      <c r="BD46" s="30">
        <v>88</v>
      </c>
      <c r="BE46" s="30" t="s">
        <v>12</v>
      </c>
      <c r="BF46" s="30" t="s">
        <v>25</v>
      </c>
      <c r="BG46" s="30" t="s">
        <v>12</v>
      </c>
      <c r="BH46" s="30"/>
    </row>
    <row r="47" spans="1:60" x14ac:dyDescent="0.25">
      <c r="A47" s="30">
        <v>35</v>
      </c>
      <c r="B47" s="30" t="s">
        <v>186</v>
      </c>
      <c r="C47" s="31" t="s">
        <v>187</v>
      </c>
      <c r="D47" s="32" t="s">
        <v>188</v>
      </c>
      <c r="E47" s="30">
        <v>3.5</v>
      </c>
      <c r="F47" s="30">
        <v>4</v>
      </c>
      <c r="G47" s="30">
        <v>3</v>
      </c>
      <c r="H47" s="30">
        <v>3.5</v>
      </c>
      <c r="I47" s="30">
        <v>2.5</v>
      </c>
      <c r="J47" s="30">
        <v>3</v>
      </c>
      <c r="K47" s="30"/>
      <c r="L47" s="30"/>
      <c r="M47" s="30">
        <v>0</v>
      </c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>
        <v>3</v>
      </c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2.7599999904632568</v>
      </c>
      <c r="BD47" s="30">
        <v>96</v>
      </c>
      <c r="BE47" s="30" t="s">
        <v>14</v>
      </c>
      <c r="BF47" s="30" t="s">
        <v>109</v>
      </c>
      <c r="BG47" s="30" t="s">
        <v>14</v>
      </c>
      <c r="BH47" s="30"/>
    </row>
    <row r="48" spans="1:60" x14ac:dyDescent="0.25">
      <c r="A48" s="30">
        <v>36</v>
      </c>
      <c r="B48" s="30" t="s">
        <v>189</v>
      </c>
      <c r="C48" s="31" t="s">
        <v>190</v>
      </c>
      <c r="D48" s="32" t="s">
        <v>191</v>
      </c>
      <c r="E48" s="30">
        <v>4</v>
      </c>
      <c r="F48" s="30">
        <v>4</v>
      </c>
      <c r="G48" s="30"/>
      <c r="H48" s="30">
        <v>4</v>
      </c>
      <c r="I48" s="30">
        <v>3</v>
      </c>
      <c r="J48" s="30"/>
      <c r="K48" s="30">
        <v>0</v>
      </c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>
        <v>3.5</v>
      </c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3.0299999713897705</v>
      </c>
      <c r="BD48" s="30">
        <v>96</v>
      </c>
      <c r="BE48" s="30" t="s">
        <v>14</v>
      </c>
      <c r="BF48" s="30" t="s">
        <v>109</v>
      </c>
      <c r="BG48" s="30" t="s">
        <v>14</v>
      </c>
      <c r="BH48" s="30"/>
    </row>
    <row r="49" spans="1:60" x14ac:dyDescent="0.25">
      <c r="A49" s="30">
        <v>37</v>
      </c>
      <c r="B49" s="30" t="s">
        <v>192</v>
      </c>
      <c r="C49" s="31" t="s">
        <v>193</v>
      </c>
      <c r="D49" s="32" t="s">
        <v>194</v>
      </c>
      <c r="E49" s="30">
        <v>3.5</v>
      </c>
      <c r="F49" s="30">
        <v>4</v>
      </c>
      <c r="G49" s="30">
        <v>2</v>
      </c>
      <c r="H49" s="30">
        <v>4</v>
      </c>
      <c r="I49" s="30">
        <v>4</v>
      </c>
      <c r="J49" s="30">
        <v>2.5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3.2899999618530273</v>
      </c>
      <c r="BD49" s="30">
        <v>98</v>
      </c>
      <c r="BE49" s="30" t="s">
        <v>12</v>
      </c>
      <c r="BF49" s="30" t="s">
        <v>109</v>
      </c>
      <c r="BG49" s="30" t="s">
        <v>12</v>
      </c>
      <c r="BH49" s="30"/>
    </row>
    <row r="50" spans="1:60" x14ac:dyDescent="0.25">
      <c r="A50" s="30">
        <v>38</v>
      </c>
      <c r="B50" s="30" t="s">
        <v>195</v>
      </c>
      <c r="C50" s="31" t="s">
        <v>196</v>
      </c>
      <c r="D50" s="32" t="s">
        <v>197</v>
      </c>
      <c r="E50" s="30">
        <v>3</v>
      </c>
      <c r="F50" s="30">
        <v>4</v>
      </c>
      <c r="G50" s="30"/>
      <c r="H50" s="30">
        <v>2.5</v>
      </c>
      <c r="I50" s="30">
        <v>3.5</v>
      </c>
      <c r="J50" s="30">
        <v>3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3.1400001049041748</v>
      </c>
      <c r="BD50" s="30">
        <v>96</v>
      </c>
      <c r="BE50" s="30" t="s">
        <v>14</v>
      </c>
      <c r="BF50" s="30" t="s">
        <v>109</v>
      </c>
      <c r="BG50" s="30" t="s">
        <v>14</v>
      </c>
      <c r="BH50" s="30"/>
    </row>
    <row r="52" spans="1:60" s="8" customFormat="1" ht="15.75" customHeight="1" x14ac:dyDescent="0.3">
      <c r="A52" s="54" t="s">
        <v>198</v>
      </c>
      <c r="B52" s="54"/>
      <c r="E52" s="9"/>
      <c r="O52" s="10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10"/>
      <c r="BF52" s="9"/>
      <c r="BG52" s="9"/>
    </row>
    <row r="53" spans="1:60" s="8" customFormat="1" ht="15" customHeight="1" x14ac:dyDescent="0.25">
      <c r="A53" s="2" t="s">
        <v>43</v>
      </c>
      <c r="B53" s="9" t="s">
        <v>199</v>
      </c>
      <c r="E53" s="9"/>
      <c r="F53" s="2" t="s">
        <v>46</v>
      </c>
      <c r="G53" s="9" t="s">
        <v>200</v>
      </c>
      <c r="N53" s="2" t="s">
        <v>49</v>
      </c>
      <c r="O53" s="9" t="s">
        <v>201</v>
      </c>
      <c r="U53" s="2" t="s">
        <v>52</v>
      </c>
      <c r="V53" s="9" t="s">
        <v>202</v>
      </c>
      <c r="AB53" s="2" t="s">
        <v>58</v>
      </c>
      <c r="AC53" s="9" t="s">
        <v>203</v>
      </c>
      <c r="BD53" s="4"/>
      <c r="BF53" s="9"/>
      <c r="BG53" s="9"/>
    </row>
    <row r="54" spans="1:60" s="8" customFormat="1" ht="15" customHeight="1" x14ac:dyDescent="0.25">
      <c r="A54" s="2" t="s">
        <v>44</v>
      </c>
      <c r="B54" s="9" t="s">
        <v>204</v>
      </c>
      <c r="E54" s="9"/>
      <c r="F54" s="2" t="s">
        <v>47</v>
      </c>
      <c r="G54" s="9" t="s">
        <v>205</v>
      </c>
      <c r="N54" s="2" t="s">
        <v>50</v>
      </c>
      <c r="O54" s="9" t="s">
        <v>206</v>
      </c>
      <c r="U54" s="2" t="s">
        <v>53</v>
      </c>
      <c r="V54" s="9" t="s">
        <v>207</v>
      </c>
      <c r="AB54" s="2" t="s">
        <v>56</v>
      </c>
      <c r="AC54" s="9" t="s">
        <v>208</v>
      </c>
      <c r="BD54" s="4"/>
      <c r="BF54" s="9"/>
      <c r="BG54" s="9"/>
    </row>
    <row r="55" spans="1:60" s="8" customFormat="1" ht="15" customHeight="1" x14ac:dyDescent="0.25">
      <c r="A55" s="2" t="s">
        <v>45</v>
      </c>
      <c r="B55" s="9" t="s">
        <v>209</v>
      </c>
      <c r="E55" s="9"/>
      <c r="F55" s="2" t="s">
        <v>48</v>
      </c>
      <c r="G55" s="9" t="s">
        <v>210</v>
      </c>
      <c r="N55" s="2" t="s">
        <v>51</v>
      </c>
      <c r="O55" s="9" t="s">
        <v>211</v>
      </c>
      <c r="U55" s="2" t="s">
        <v>54</v>
      </c>
      <c r="V55" s="9" t="s">
        <v>212</v>
      </c>
      <c r="AB55" s="2" t="s">
        <v>57</v>
      </c>
      <c r="AC55" s="9" t="s">
        <v>213</v>
      </c>
      <c r="BD55" s="4"/>
      <c r="BF55" s="9"/>
      <c r="BG55" s="9"/>
    </row>
    <row r="56" spans="1:60" s="8" customFormat="1" ht="15" customHeight="1" x14ac:dyDescent="0.25">
      <c r="A56" s="2" t="s">
        <v>59</v>
      </c>
      <c r="B56" s="9" t="s">
        <v>214</v>
      </c>
      <c r="E56" s="9"/>
      <c r="F56" s="2" t="s">
        <v>62</v>
      </c>
      <c r="G56" s="9" t="s">
        <v>215</v>
      </c>
      <c r="N56" s="4"/>
      <c r="BD56" s="4"/>
      <c r="BF56" s="9"/>
      <c r="BG56" s="9"/>
    </row>
    <row r="57" spans="1:60" s="8" customFormat="1" ht="15" customHeight="1" x14ac:dyDescent="0.25">
      <c r="A57" s="2" t="s">
        <v>60</v>
      </c>
      <c r="B57" s="9" t="s">
        <v>216</v>
      </c>
      <c r="E57" s="9"/>
      <c r="F57" s="2" t="s">
        <v>63</v>
      </c>
      <c r="G57" s="9" t="s">
        <v>217</v>
      </c>
      <c r="N57" s="4"/>
      <c r="BD57" s="4"/>
      <c r="BF57" s="9"/>
      <c r="BG57" s="9"/>
    </row>
    <row r="58" spans="1:60" s="8" customFormat="1" ht="15" customHeight="1" x14ac:dyDescent="0.25">
      <c r="A58" s="2" t="s">
        <v>61</v>
      </c>
      <c r="B58" s="9" t="s">
        <v>218</v>
      </c>
      <c r="E58" s="9"/>
      <c r="F58" s="2"/>
      <c r="N58" s="4"/>
      <c r="BD58" s="4"/>
      <c r="BF58" s="9"/>
      <c r="BG58" s="9"/>
    </row>
    <row r="59" spans="1:60" s="8" customFormat="1" ht="15" customHeight="1" x14ac:dyDescent="0.25">
      <c r="A59" s="4"/>
      <c r="E59" s="9"/>
      <c r="F59" s="2"/>
      <c r="N59" s="4"/>
      <c r="BD59" s="40" t="s">
        <v>219</v>
      </c>
      <c r="BE59" s="40"/>
      <c r="BF59" s="40"/>
      <c r="BG59" s="40"/>
      <c r="BH59" s="40"/>
    </row>
    <row r="60" spans="1:60" ht="18.75" customHeight="1" x14ac:dyDescent="0.25">
      <c r="A60" s="33" t="s">
        <v>220</v>
      </c>
      <c r="B60" s="35"/>
      <c r="C60" s="35"/>
      <c r="D60" s="35"/>
      <c r="E60" s="35"/>
      <c r="F60" s="35"/>
      <c r="G60" s="35"/>
      <c r="H60" s="35"/>
      <c r="N60" s="12"/>
      <c r="O60" s="33" t="s">
        <v>28</v>
      </c>
      <c r="P60" s="33"/>
      <c r="Q60" s="33"/>
      <c r="R60" s="33"/>
      <c r="S60" s="12"/>
      <c r="Y60" s="33" t="s">
        <v>27</v>
      </c>
      <c r="Z60" s="33"/>
      <c r="AA60" s="33"/>
      <c r="AB60" s="33"/>
      <c r="BD60" s="35" t="s">
        <v>29</v>
      </c>
      <c r="BE60" s="35"/>
      <c r="BF60" s="35"/>
      <c r="BG60" s="35"/>
      <c r="BH60" s="35"/>
    </row>
    <row r="61" spans="1:60" ht="15.6" x14ac:dyDescent="0.3">
      <c r="A61" s="35"/>
      <c r="B61" s="35"/>
      <c r="C61" s="35"/>
      <c r="D61" s="35"/>
      <c r="E61" s="35"/>
      <c r="F61" s="35"/>
      <c r="G61" s="35"/>
      <c r="H61" s="35"/>
      <c r="N61" s="34" t="s">
        <v>30</v>
      </c>
      <c r="O61" s="34"/>
      <c r="P61" s="34"/>
      <c r="Q61" s="34"/>
      <c r="R61" s="34"/>
      <c r="S61" s="34"/>
      <c r="Y61" s="34" t="s">
        <v>30</v>
      </c>
      <c r="Z61" s="34"/>
      <c r="AA61" s="34"/>
      <c r="AB61" s="34"/>
      <c r="BD61" s="36" t="s">
        <v>30</v>
      </c>
      <c r="BE61" s="36"/>
      <c r="BF61" s="36"/>
      <c r="BG61" s="36"/>
      <c r="BH61" s="36"/>
    </row>
    <row r="62" spans="1:60" ht="15.75" customHeight="1" x14ac:dyDescent="0.3">
      <c r="A62" s="34" t="s">
        <v>30</v>
      </c>
      <c r="B62" s="34"/>
      <c r="C62" s="34"/>
      <c r="D62" s="34"/>
      <c r="E62" s="34"/>
      <c r="F62" s="34"/>
      <c r="G62" s="34"/>
      <c r="H62" s="34"/>
    </row>
    <row r="69" spans="1:60" ht="18.75" customHeight="1" x14ac:dyDescent="0.25">
      <c r="A69" s="37" t="s">
        <v>8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</row>
    <row r="70" spans="1:60" ht="24" customHeight="1" x14ac:dyDescent="0.25">
      <c r="A70" s="45" t="s">
        <v>9</v>
      </c>
      <c r="B70" s="45"/>
      <c r="C70" s="21" t="s">
        <v>10</v>
      </c>
      <c r="D70" s="21" t="s">
        <v>11</v>
      </c>
      <c r="E70" s="45" t="s">
        <v>12</v>
      </c>
      <c r="F70" s="45"/>
      <c r="G70" s="45" t="s">
        <v>13</v>
      </c>
      <c r="H70" s="45"/>
      <c r="I70" s="45" t="s">
        <v>14</v>
      </c>
      <c r="J70" s="45"/>
      <c r="K70" s="45" t="s">
        <v>15</v>
      </c>
      <c r="L70" s="45"/>
      <c r="M70" s="45" t="s">
        <v>16</v>
      </c>
      <c r="N70" s="45"/>
      <c r="O70" s="45"/>
      <c r="P70" s="45" t="s">
        <v>17</v>
      </c>
      <c r="Q70" s="45"/>
      <c r="R70" s="45"/>
      <c r="S70" s="52" t="s">
        <v>18</v>
      </c>
      <c r="T70" s="53"/>
      <c r="U70" s="45" t="s">
        <v>19</v>
      </c>
      <c r="V70" s="45"/>
      <c r="W70" s="45" t="s">
        <v>20</v>
      </c>
      <c r="X70" s="45"/>
      <c r="Y70" s="45" t="s">
        <v>21</v>
      </c>
      <c r="Z70" s="45"/>
      <c r="AA70" s="45" t="s">
        <v>22</v>
      </c>
      <c r="AB70" s="45"/>
      <c r="AC70" s="45"/>
      <c r="AD70" s="45" t="s">
        <v>23</v>
      </c>
      <c r="AE70" s="45"/>
      <c r="AF70" s="45"/>
      <c r="AG70" s="45"/>
      <c r="BC70" s="1"/>
      <c r="BD70" s="1"/>
    </row>
    <row r="71" spans="1:60" ht="24" customHeight="1" x14ac:dyDescent="0.25">
      <c r="A71" s="46">
        <v>38</v>
      </c>
      <c r="B71" s="46"/>
      <c r="C71" s="23">
        <v>2</v>
      </c>
      <c r="D71" s="24">
        <f>C71/A71</f>
        <v>5.2631578947368418E-2</v>
      </c>
      <c r="E71" s="46">
        <v>8</v>
      </c>
      <c r="F71" s="46"/>
      <c r="G71" s="47">
        <f>E71/A71</f>
        <v>0.21052631578947367</v>
      </c>
      <c r="H71" s="48"/>
      <c r="I71" s="46">
        <v>16</v>
      </c>
      <c r="J71" s="46"/>
      <c r="K71" s="47">
        <f>I71/A71</f>
        <v>0.42105263157894735</v>
      </c>
      <c r="L71" s="48"/>
      <c r="M71" s="46">
        <v>2</v>
      </c>
      <c r="N71" s="46"/>
      <c r="O71" s="46"/>
      <c r="P71" s="47">
        <f>M71/A71</f>
        <v>5.2631578947368418E-2</v>
      </c>
      <c r="Q71" s="49"/>
      <c r="R71" s="48"/>
      <c r="S71" s="50">
        <v>10</v>
      </c>
      <c r="T71" s="51"/>
      <c r="U71" s="47">
        <f>S71/A71</f>
        <v>0.26315789473684209</v>
      </c>
      <c r="V71" s="48"/>
      <c r="W71" s="46">
        <v>0</v>
      </c>
      <c r="X71" s="46"/>
      <c r="Y71" s="47">
        <f>W71/A71</f>
        <v>0</v>
      </c>
      <c r="Z71" s="48"/>
      <c r="AA71" s="46">
        <v>0</v>
      </c>
      <c r="AB71" s="46"/>
      <c r="AC71" s="46"/>
      <c r="AD71" s="44">
        <f>AA71/A71</f>
        <v>0</v>
      </c>
      <c r="AE71" s="44"/>
      <c r="AF71" s="44"/>
      <c r="AG71" s="44"/>
      <c r="BC71" s="1"/>
      <c r="BD71" s="1"/>
    </row>
    <row r="72" spans="1:60" ht="18.75" customHeight="1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1:60" ht="18.75" customHeight="1" x14ac:dyDescent="0.25">
      <c r="A73" s="37" t="s">
        <v>24</v>
      </c>
      <c r="B73" s="37"/>
      <c r="C73" s="37"/>
      <c r="D73" s="37"/>
      <c r="E73" s="37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60" ht="24" customHeight="1" x14ac:dyDescent="0.25">
      <c r="A74" s="45" t="s">
        <v>9</v>
      </c>
      <c r="B74" s="45"/>
      <c r="C74" s="21" t="s">
        <v>10</v>
      </c>
      <c r="D74" s="21" t="s">
        <v>11</v>
      </c>
      <c r="E74" s="45" t="s">
        <v>25</v>
      </c>
      <c r="F74" s="45"/>
      <c r="G74" s="45" t="s">
        <v>26</v>
      </c>
      <c r="H74" s="45"/>
      <c r="I74" s="45" t="s">
        <v>14</v>
      </c>
      <c r="J74" s="45"/>
      <c r="K74" s="45" t="s">
        <v>15</v>
      </c>
      <c r="L74" s="45"/>
      <c r="M74" s="45" t="s">
        <v>16</v>
      </c>
      <c r="N74" s="45"/>
      <c r="O74" s="45"/>
      <c r="P74" s="45" t="s">
        <v>17</v>
      </c>
      <c r="Q74" s="45"/>
      <c r="R74" s="45"/>
      <c r="S74" s="52" t="s">
        <v>18</v>
      </c>
      <c r="T74" s="53"/>
      <c r="U74" s="45" t="s">
        <v>19</v>
      </c>
      <c r="V74" s="45"/>
      <c r="W74" s="45"/>
      <c r="X74" s="45"/>
      <c r="Y74" s="45"/>
      <c r="Z74" s="45"/>
      <c r="AA74" s="45" t="s">
        <v>22</v>
      </c>
      <c r="AB74" s="45"/>
      <c r="AC74" s="45"/>
      <c r="AD74" s="45" t="s">
        <v>23</v>
      </c>
      <c r="AE74" s="45"/>
      <c r="AF74" s="45"/>
      <c r="AG74" s="45"/>
      <c r="BC74" s="1"/>
      <c r="BD74" s="1"/>
    </row>
    <row r="75" spans="1:60" ht="24" customHeight="1" x14ac:dyDescent="0.25">
      <c r="A75" s="46">
        <v>38</v>
      </c>
      <c r="B75" s="46"/>
      <c r="C75" s="23">
        <v>8</v>
      </c>
      <c r="D75" s="24">
        <f>C75/A75</f>
        <v>0.21052631578947367</v>
      </c>
      <c r="E75" s="46">
        <v>24</v>
      </c>
      <c r="F75" s="46"/>
      <c r="G75" s="47">
        <f>E75/A75</f>
        <v>0.63157894736842102</v>
      </c>
      <c r="H75" s="48"/>
      <c r="I75" s="46">
        <v>6</v>
      </c>
      <c r="J75" s="46"/>
      <c r="K75" s="47">
        <f>I75/A75</f>
        <v>0.15789473684210525</v>
      </c>
      <c r="L75" s="48"/>
      <c r="M75" s="46">
        <v>0</v>
      </c>
      <c r="N75" s="46"/>
      <c r="O75" s="46"/>
      <c r="P75" s="47">
        <f>M75/A75</f>
        <v>0</v>
      </c>
      <c r="Q75" s="49"/>
      <c r="R75" s="48"/>
      <c r="S75" s="50">
        <v>0</v>
      </c>
      <c r="T75" s="51"/>
      <c r="U75" s="47">
        <f>S75/A75</f>
        <v>0</v>
      </c>
      <c r="V75" s="48"/>
      <c r="W75" s="46"/>
      <c r="X75" s="46"/>
      <c r="Y75" s="47"/>
      <c r="Z75" s="48"/>
      <c r="AA75" s="46">
        <v>0</v>
      </c>
      <c r="AB75" s="46"/>
      <c r="AC75" s="46"/>
      <c r="AD75" s="44">
        <f>AA75/A75</f>
        <v>0</v>
      </c>
      <c r="AE75" s="44"/>
      <c r="AF75" s="44"/>
      <c r="AG75" s="44"/>
      <c r="BC75" s="1"/>
      <c r="BD75" s="1"/>
    </row>
  </sheetData>
  <mergeCells count="83">
    <mergeCell ref="BD59:BH59"/>
    <mergeCell ref="Y60:AB60"/>
    <mergeCell ref="N61:S61"/>
    <mergeCell ref="Y61:AB61"/>
    <mergeCell ref="BD60:BH60"/>
    <mergeCell ref="BD61:BH61"/>
    <mergeCell ref="A60:H61"/>
    <mergeCell ref="A62:H62"/>
    <mergeCell ref="O60:R60"/>
    <mergeCell ref="A52:B5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9:BH69"/>
    <mergeCell ref="A70:B70"/>
    <mergeCell ref="E70:F70"/>
    <mergeCell ref="G70:H70"/>
    <mergeCell ref="I70:J70"/>
    <mergeCell ref="K70:L70"/>
    <mergeCell ref="M70:O70"/>
    <mergeCell ref="P70:R70"/>
    <mergeCell ref="U70:V70"/>
    <mergeCell ref="AA70:AC70"/>
    <mergeCell ref="W70:X70"/>
    <mergeCell ref="Y70:Z70"/>
    <mergeCell ref="AD70:AG70"/>
    <mergeCell ref="M74:O74"/>
    <mergeCell ref="P74:R74"/>
    <mergeCell ref="S74:T74"/>
    <mergeCell ref="A71:B71"/>
    <mergeCell ref="E71:F71"/>
    <mergeCell ref="G71:H71"/>
    <mergeCell ref="I71:J71"/>
    <mergeCell ref="K71:L71"/>
    <mergeCell ref="M71:O71"/>
    <mergeCell ref="P71:R71"/>
    <mergeCell ref="A73:E73"/>
    <mergeCell ref="A74:B74"/>
    <mergeCell ref="E74:F74"/>
    <mergeCell ref="G74:H74"/>
    <mergeCell ref="I74:J74"/>
    <mergeCell ref="K74:L74"/>
    <mergeCell ref="W74:X74"/>
    <mergeCell ref="Y74:Z74"/>
    <mergeCell ref="AA74:AC74"/>
    <mergeCell ref="S70:T70"/>
    <mergeCell ref="S71:T71"/>
    <mergeCell ref="U71:V71"/>
    <mergeCell ref="W71:X71"/>
    <mergeCell ref="Y71:Z71"/>
    <mergeCell ref="AA71:AC71"/>
    <mergeCell ref="AD71:AG71"/>
    <mergeCell ref="AD74:AG74"/>
    <mergeCell ref="AD75:AG75"/>
    <mergeCell ref="A75:B75"/>
    <mergeCell ref="E75:F75"/>
    <mergeCell ref="G75:H75"/>
    <mergeCell ref="I75:J75"/>
    <mergeCell ref="K75:L75"/>
    <mergeCell ref="M75:O75"/>
    <mergeCell ref="P75:R75"/>
    <mergeCell ref="S75:T75"/>
    <mergeCell ref="U75:V75"/>
    <mergeCell ref="W75:X75"/>
    <mergeCell ref="Y75:Z75"/>
    <mergeCell ref="AA75:AC75"/>
    <mergeCell ref="U74:V7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7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221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222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223</v>
      </c>
      <c r="C13" s="31" t="s">
        <v>134</v>
      </c>
      <c r="D13" s="32" t="s">
        <v>224</v>
      </c>
      <c r="E13" s="30">
        <v>3.5</v>
      </c>
      <c r="F13" s="30">
        <v>4</v>
      </c>
      <c r="G13" s="30"/>
      <c r="H13" s="30">
        <v>1.5</v>
      </c>
      <c r="I13" s="30">
        <v>4</v>
      </c>
      <c r="J13" s="30">
        <v>3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3.1400001049041748</v>
      </c>
      <c r="BD13" s="30">
        <v>96</v>
      </c>
      <c r="BE13" s="30" t="s">
        <v>14</v>
      </c>
      <c r="BF13" s="30" t="s">
        <v>109</v>
      </c>
      <c r="BG13" s="30" t="s">
        <v>14</v>
      </c>
      <c r="BH13" s="30"/>
    </row>
    <row r="14" spans="1:60" x14ac:dyDescent="0.25">
      <c r="A14" s="30">
        <v>2</v>
      </c>
      <c r="B14" s="30" t="s">
        <v>225</v>
      </c>
      <c r="C14" s="31" t="s">
        <v>226</v>
      </c>
      <c r="D14" s="32" t="s">
        <v>172</v>
      </c>
      <c r="E14" s="30">
        <v>4</v>
      </c>
      <c r="F14" s="30">
        <v>4</v>
      </c>
      <c r="G14" s="30"/>
      <c r="H14" s="30">
        <v>4</v>
      </c>
      <c r="I14" s="30">
        <v>3.5</v>
      </c>
      <c r="J14" s="30">
        <v>4</v>
      </c>
      <c r="K14" s="30">
        <v>3.5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3.8199999332427979</v>
      </c>
      <c r="BD14" s="30">
        <v>100</v>
      </c>
      <c r="BE14" s="30" t="s">
        <v>109</v>
      </c>
      <c r="BF14" s="30" t="s">
        <v>109</v>
      </c>
      <c r="BG14" s="30" t="s">
        <v>109</v>
      </c>
      <c r="BH14" s="30"/>
    </row>
    <row r="15" spans="1:60" x14ac:dyDescent="0.25">
      <c r="A15" s="30">
        <v>3</v>
      </c>
      <c r="B15" s="30" t="s">
        <v>227</v>
      </c>
      <c r="C15" s="31" t="s">
        <v>228</v>
      </c>
      <c r="D15" s="32" t="s">
        <v>172</v>
      </c>
      <c r="E15" s="30">
        <v>3</v>
      </c>
      <c r="F15" s="30">
        <v>4</v>
      </c>
      <c r="G15" s="30"/>
      <c r="H15" s="30">
        <v>3.5</v>
      </c>
      <c r="I15" s="30">
        <v>3.5</v>
      </c>
      <c r="J15" s="30">
        <v>3</v>
      </c>
      <c r="K15" s="30">
        <v>3</v>
      </c>
      <c r="L15" s="30">
        <v>2.5</v>
      </c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3.1800000667572021</v>
      </c>
      <c r="BD15" s="30">
        <v>96</v>
      </c>
      <c r="BE15" s="30" t="s">
        <v>14</v>
      </c>
      <c r="BF15" s="30" t="s">
        <v>109</v>
      </c>
      <c r="BG15" s="30" t="s">
        <v>14</v>
      </c>
      <c r="BH15" s="30"/>
    </row>
    <row r="16" spans="1:60" x14ac:dyDescent="0.25">
      <c r="A16" s="30">
        <v>4</v>
      </c>
      <c r="B16" s="30" t="s">
        <v>229</v>
      </c>
      <c r="C16" s="31" t="s">
        <v>117</v>
      </c>
      <c r="D16" s="32" t="s">
        <v>230</v>
      </c>
      <c r="E16" s="30">
        <v>3</v>
      </c>
      <c r="F16" s="30">
        <v>2</v>
      </c>
      <c r="G16" s="30"/>
      <c r="H16" s="30">
        <v>0</v>
      </c>
      <c r="I16" s="30">
        <v>1.5</v>
      </c>
      <c r="J16" s="30">
        <v>2</v>
      </c>
      <c r="K16" s="30">
        <v>3</v>
      </c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1.9099999666213989</v>
      </c>
      <c r="BD16" s="30">
        <v>82</v>
      </c>
      <c r="BE16" s="30" t="s">
        <v>18</v>
      </c>
      <c r="BF16" s="30" t="s">
        <v>25</v>
      </c>
      <c r="BG16" s="30" t="s">
        <v>99</v>
      </c>
      <c r="BH16" s="30"/>
    </row>
    <row r="17" spans="1:60" x14ac:dyDescent="0.25">
      <c r="A17" s="30">
        <v>5</v>
      </c>
      <c r="B17" s="30" t="s">
        <v>231</v>
      </c>
      <c r="C17" s="31" t="s">
        <v>117</v>
      </c>
      <c r="D17" s="32" t="s">
        <v>230</v>
      </c>
      <c r="E17" s="30">
        <v>3.5</v>
      </c>
      <c r="F17" s="30">
        <v>4</v>
      </c>
      <c r="G17" s="30"/>
      <c r="H17" s="30">
        <v>0</v>
      </c>
      <c r="I17" s="30">
        <v>2</v>
      </c>
      <c r="J17" s="30">
        <v>3.5</v>
      </c>
      <c r="K17" s="30">
        <v>0</v>
      </c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2.059999942779541</v>
      </c>
      <c r="BD17" s="30">
        <v>84</v>
      </c>
      <c r="BE17" s="30" t="s">
        <v>16</v>
      </c>
      <c r="BF17" s="30" t="s">
        <v>25</v>
      </c>
      <c r="BG17" s="30" t="s">
        <v>99</v>
      </c>
      <c r="BH17" s="30"/>
    </row>
    <row r="18" spans="1:60" x14ac:dyDescent="0.25">
      <c r="A18" s="30">
        <v>6</v>
      </c>
      <c r="B18" s="30" t="s">
        <v>232</v>
      </c>
      <c r="C18" s="31" t="s">
        <v>233</v>
      </c>
      <c r="D18" s="32" t="s">
        <v>234</v>
      </c>
      <c r="E18" s="30">
        <v>4</v>
      </c>
      <c r="F18" s="30">
        <v>3.5</v>
      </c>
      <c r="G18" s="30"/>
      <c r="H18" s="30">
        <v>4</v>
      </c>
      <c r="I18" s="30">
        <v>3.5</v>
      </c>
      <c r="J18" s="30">
        <v>3</v>
      </c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3.6099998950958252</v>
      </c>
      <c r="BD18" s="30">
        <v>90</v>
      </c>
      <c r="BE18" s="30" t="s">
        <v>109</v>
      </c>
      <c r="BF18" s="30" t="s">
        <v>109</v>
      </c>
      <c r="BG18" s="30" t="s">
        <v>109</v>
      </c>
      <c r="BH18" s="30"/>
    </row>
    <row r="19" spans="1:60" x14ac:dyDescent="0.25">
      <c r="A19" s="30">
        <v>7</v>
      </c>
      <c r="B19" s="30" t="s">
        <v>235</v>
      </c>
      <c r="C19" s="31" t="s">
        <v>236</v>
      </c>
      <c r="D19" s="32" t="s">
        <v>237</v>
      </c>
      <c r="E19" s="30">
        <v>3</v>
      </c>
      <c r="F19" s="30">
        <v>2</v>
      </c>
      <c r="G19" s="30"/>
      <c r="H19" s="30">
        <v>0</v>
      </c>
      <c r="I19" s="30">
        <v>3</v>
      </c>
      <c r="J19" s="30">
        <v>2</v>
      </c>
      <c r="K19" s="30">
        <v>2.5</v>
      </c>
      <c r="L19" s="30">
        <v>0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1.7799999713897705</v>
      </c>
      <c r="BD19" s="30">
        <v>82</v>
      </c>
      <c r="BE19" s="30" t="s">
        <v>18</v>
      </c>
      <c r="BF19" s="30" t="s">
        <v>25</v>
      </c>
      <c r="BG19" s="30" t="s">
        <v>99</v>
      </c>
      <c r="BH19" s="30"/>
    </row>
    <row r="20" spans="1:60" x14ac:dyDescent="0.25">
      <c r="A20" s="30">
        <v>8</v>
      </c>
      <c r="B20" s="30" t="s">
        <v>238</v>
      </c>
      <c r="C20" s="31" t="s">
        <v>239</v>
      </c>
      <c r="D20" s="32" t="s">
        <v>240</v>
      </c>
      <c r="E20" s="30">
        <v>4</v>
      </c>
      <c r="F20" s="30">
        <v>3.5</v>
      </c>
      <c r="G20" s="30"/>
      <c r="H20" s="30">
        <v>0</v>
      </c>
      <c r="I20" s="30">
        <v>3</v>
      </c>
      <c r="J20" s="30">
        <v>1.5</v>
      </c>
      <c r="K20" s="30">
        <v>3</v>
      </c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2.440000057220459</v>
      </c>
      <c r="BD20" s="30">
        <v>84</v>
      </c>
      <c r="BE20" s="30" t="s">
        <v>16</v>
      </c>
      <c r="BF20" s="30" t="s">
        <v>25</v>
      </c>
      <c r="BG20" s="30" t="s">
        <v>99</v>
      </c>
      <c r="BH20" s="30"/>
    </row>
    <row r="21" spans="1:60" x14ac:dyDescent="0.25">
      <c r="A21" s="30">
        <v>9</v>
      </c>
      <c r="B21" s="30" t="s">
        <v>241</v>
      </c>
      <c r="C21" s="31" t="s">
        <v>242</v>
      </c>
      <c r="D21" s="32" t="s">
        <v>243</v>
      </c>
      <c r="E21" s="30">
        <v>2</v>
      </c>
      <c r="F21" s="30"/>
      <c r="G21" s="30"/>
      <c r="H21" s="30">
        <v>0</v>
      </c>
      <c r="I21" s="30">
        <v>3</v>
      </c>
      <c r="J21" s="30">
        <v>3</v>
      </c>
      <c r="K21" s="30">
        <v>2</v>
      </c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</v>
      </c>
      <c r="BD21" s="30">
        <v>84</v>
      </c>
      <c r="BE21" s="30" t="s">
        <v>16</v>
      </c>
      <c r="BF21" s="30" t="s">
        <v>25</v>
      </c>
      <c r="BG21" s="30" t="s">
        <v>99</v>
      </c>
      <c r="BH21" s="30"/>
    </row>
    <row r="22" spans="1:60" x14ac:dyDescent="0.25">
      <c r="A22" s="30">
        <v>10</v>
      </c>
      <c r="B22" s="30" t="s">
        <v>244</v>
      </c>
      <c r="C22" s="31" t="s">
        <v>245</v>
      </c>
      <c r="D22" s="32" t="s">
        <v>246</v>
      </c>
      <c r="E22" s="30">
        <v>3.5</v>
      </c>
      <c r="F22" s="30">
        <v>4</v>
      </c>
      <c r="G22" s="30"/>
      <c r="H22" s="30">
        <v>4</v>
      </c>
      <c r="I22" s="30">
        <v>3</v>
      </c>
      <c r="J22" s="30">
        <v>3.5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3.5699999332427979</v>
      </c>
      <c r="BD22" s="30">
        <v>98</v>
      </c>
      <c r="BE22" s="30" t="s">
        <v>12</v>
      </c>
      <c r="BF22" s="30" t="s">
        <v>109</v>
      </c>
      <c r="BG22" s="30" t="s">
        <v>12</v>
      </c>
      <c r="BH22" s="30"/>
    </row>
    <row r="23" spans="1:60" x14ac:dyDescent="0.25">
      <c r="A23" s="30">
        <v>11</v>
      </c>
      <c r="B23" s="30" t="s">
        <v>247</v>
      </c>
      <c r="C23" s="31" t="s">
        <v>248</v>
      </c>
      <c r="D23" s="32" t="s">
        <v>249</v>
      </c>
      <c r="E23" s="30">
        <v>3</v>
      </c>
      <c r="F23" s="30">
        <v>3</v>
      </c>
      <c r="G23" s="30"/>
      <c r="H23" s="30">
        <v>2</v>
      </c>
      <c r="I23" s="30">
        <v>3</v>
      </c>
      <c r="J23" s="30">
        <v>3</v>
      </c>
      <c r="K23" s="30">
        <v>3</v>
      </c>
      <c r="L23" s="30"/>
      <c r="M23" s="30"/>
      <c r="N23" s="30"/>
      <c r="O23" s="30">
        <v>2</v>
      </c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2.7000000476837158</v>
      </c>
      <c r="BD23" s="30">
        <v>86</v>
      </c>
      <c r="BE23" s="30" t="s">
        <v>14</v>
      </c>
      <c r="BF23" s="30" t="s">
        <v>25</v>
      </c>
      <c r="BG23" s="30" t="s">
        <v>14</v>
      </c>
      <c r="BH23" s="30"/>
    </row>
    <row r="24" spans="1:60" x14ac:dyDescent="0.25">
      <c r="A24" s="30">
        <v>12</v>
      </c>
      <c r="B24" s="30" t="s">
        <v>250</v>
      </c>
      <c r="C24" s="31" t="s">
        <v>251</v>
      </c>
      <c r="D24" s="32" t="s">
        <v>252</v>
      </c>
      <c r="E24" s="30">
        <v>3</v>
      </c>
      <c r="F24" s="30"/>
      <c r="G24" s="30"/>
      <c r="H24" s="30">
        <v>3</v>
      </c>
      <c r="I24" s="30">
        <v>4</v>
      </c>
      <c r="J24" s="30">
        <v>3.5</v>
      </c>
      <c r="K24" s="30"/>
      <c r="L24" s="30"/>
      <c r="M24" s="30"/>
      <c r="N24" s="30"/>
      <c r="O24" s="30"/>
      <c r="P24" s="30"/>
      <c r="Q24" s="30">
        <v>4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3.4600000381469727</v>
      </c>
      <c r="BD24" s="30">
        <v>88</v>
      </c>
      <c r="BE24" s="30" t="s">
        <v>12</v>
      </c>
      <c r="BF24" s="30" t="s">
        <v>25</v>
      </c>
      <c r="BG24" s="30" t="s">
        <v>12</v>
      </c>
      <c r="BH24" s="30"/>
    </row>
    <row r="25" spans="1:60" x14ac:dyDescent="0.25">
      <c r="A25" s="30">
        <v>13</v>
      </c>
      <c r="B25" s="30" t="s">
        <v>253</v>
      </c>
      <c r="C25" s="31" t="s">
        <v>239</v>
      </c>
      <c r="D25" s="32" t="s">
        <v>254</v>
      </c>
      <c r="E25" s="30">
        <v>3.5</v>
      </c>
      <c r="F25" s="30">
        <v>4</v>
      </c>
      <c r="G25" s="30"/>
      <c r="H25" s="30">
        <v>2</v>
      </c>
      <c r="I25" s="30">
        <v>1.5</v>
      </c>
      <c r="J25" s="30">
        <v>3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2.7100000381469727</v>
      </c>
      <c r="BD25" s="30">
        <v>86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255</v>
      </c>
      <c r="C26" s="31" t="s">
        <v>256</v>
      </c>
      <c r="D26" s="32" t="s">
        <v>257</v>
      </c>
      <c r="E26" s="30">
        <v>3</v>
      </c>
      <c r="F26" s="30">
        <v>4</v>
      </c>
      <c r="G26" s="30"/>
      <c r="H26" s="30"/>
      <c r="I26" s="30"/>
      <c r="J26" s="30">
        <v>3.5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3.440000057220459</v>
      </c>
      <c r="BD26" s="30">
        <v>88</v>
      </c>
      <c r="BE26" s="30" t="s">
        <v>12</v>
      </c>
      <c r="BF26" s="30" t="s">
        <v>25</v>
      </c>
      <c r="BG26" s="30" t="s">
        <v>12</v>
      </c>
      <c r="BH26" s="30"/>
    </row>
    <row r="27" spans="1:60" x14ac:dyDescent="0.25">
      <c r="A27" s="30">
        <v>15</v>
      </c>
      <c r="B27" s="30" t="s">
        <v>258</v>
      </c>
      <c r="C27" s="31" t="s">
        <v>259</v>
      </c>
      <c r="D27" s="32" t="s">
        <v>260</v>
      </c>
      <c r="E27" s="30">
        <v>2.5</v>
      </c>
      <c r="F27" s="30">
        <v>4</v>
      </c>
      <c r="G27" s="30"/>
      <c r="H27" s="30">
        <v>3</v>
      </c>
      <c r="I27" s="30">
        <v>2.5</v>
      </c>
      <c r="J27" s="30">
        <v>3</v>
      </c>
      <c r="K27" s="30"/>
      <c r="L27" s="30"/>
      <c r="M27" s="30"/>
      <c r="N27" s="30"/>
      <c r="O27" s="30"/>
      <c r="P27" s="30"/>
      <c r="Q27" s="30"/>
      <c r="R27" s="30"/>
      <c r="S27" s="30">
        <v>3</v>
      </c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2.940000057220459</v>
      </c>
      <c r="BD27" s="30">
        <v>86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261</v>
      </c>
      <c r="C28" s="31" t="s">
        <v>262</v>
      </c>
      <c r="D28" s="32" t="s">
        <v>263</v>
      </c>
      <c r="E28" s="30">
        <v>4</v>
      </c>
      <c r="F28" s="30">
        <v>4</v>
      </c>
      <c r="G28" s="30"/>
      <c r="H28" s="30">
        <v>4</v>
      </c>
      <c r="I28" s="30">
        <v>4</v>
      </c>
      <c r="J28" s="30">
        <v>4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4</v>
      </c>
      <c r="BD28" s="30">
        <v>90</v>
      </c>
      <c r="BE28" s="30" t="s">
        <v>109</v>
      </c>
      <c r="BF28" s="30" t="s">
        <v>109</v>
      </c>
      <c r="BG28" s="30" t="s">
        <v>109</v>
      </c>
      <c r="BH28" s="30"/>
    </row>
    <row r="29" spans="1:60" x14ac:dyDescent="0.25">
      <c r="A29" s="30">
        <v>17</v>
      </c>
      <c r="B29" s="30" t="s">
        <v>264</v>
      </c>
      <c r="C29" s="31" t="s">
        <v>265</v>
      </c>
      <c r="D29" s="32" t="s">
        <v>266</v>
      </c>
      <c r="E29" s="30">
        <v>3</v>
      </c>
      <c r="F29" s="30">
        <v>3</v>
      </c>
      <c r="G29" s="30"/>
      <c r="H29" s="30">
        <v>4</v>
      </c>
      <c r="I29" s="30">
        <v>2.5</v>
      </c>
      <c r="J29" s="30">
        <v>3</v>
      </c>
      <c r="K29" s="30"/>
      <c r="L29" s="30"/>
      <c r="M29" s="30"/>
      <c r="N29" s="30"/>
      <c r="O29" s="30">
        <v>0</v>
      </c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2.559999942779541</v>
      </c>
      <c r="BD29" s="30">
        <v>86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5">
      <c r="A30" s="30">
        <v>18</v>
      </c>
      <c r="B30" s="30" t="s">
        <v>267</v>
      </c>
      <c r="C30" s="31" t="s">
        <v>262</v>
      </c>
      <c r="D30" s="32" t="s">
        <v>268</v>
      </c>
      <c r="E30" s="30">
        <v>0</v>
      </c>
      <c r="F30" s="30">
        <v>3</v>
      </c>
      <c r="G30" s="30"/>
      <c r="H30" s="30">
        <v>0</v>
      </c>
      <c r="I30" s="30">
        <v>0</v>
      </c>
      <c r="J30" s="30">
        <v>3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1.0700000524520874</v>
      </c>
      <c r="BD30" s="30">
        <v>70</v>
      </c>
      <c r="BE30" s="30" t="s">
        <v>18</v>
      </c>
      <c r="BF30" s="30" t="s">
        <v>14</v>
      </c>
      <c r="BG30" s="30" t="s">
        <v>99</v>
      </c>
      <c r="BH30" s="30"/>
    </row>
    <row r="31" spans="1:60" x14ac:dyDescent="0.25">
      <c r="A31" s="30">
        <v>19</v>
      </c>
      <c r="B31" s="30" t="s">
        <v>269</v>
      </c>
      <c r="C31" s="31" t="s">
        <v>270</v>
      </c>
      <c r="D31" s="32" t="s">
        <v>271</v>
      </c>
      <c r="E31" s="30">
        <v>4</v>
      </c>
      <c r="F31" s="30">
        <v>4</v>
      </c>
      <c r="G31" s="30"/>
      <c r="H31" s="30">
        <v>3</v>
      </c>
      <c r="I31" s="30">
        <v>3.5</v>
      </c>
      <c r="J31" s="30">
        <v>3.5</v>
      </c>
      <c r="K31" s="30">
        <v>3.5</v>
      </c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3.559999942779541</v>
      </c>
      <c r="BD31" s="30">
        <v>88</v>
      </c>
      <c r="BE31" s="30" t="s">
        <v>12</v>
      </c>
      <c r="BF31" s="30" t="s">
        <v>25</v>
      </c>
      <c r="BG31" s="30" t="s">
        <v>12</v>
      </c>
      <c r="BH31" s="30"/>
    </row>
    <row r="32" spans="1:60" x14ac:dyDescent="0.25">
      <c r="A32" s="30">
        <v>20</v>
      </c>
      <c r="B32" s="30" t="s">
        <v>272</v>
      </c>
      <c r="C32" s="31" t="s">
        <v>94</v>
      </c>
      <c r="D32" s="32" t="s">
        <v>273</v>
      </c>
      <c r="E32" s="30">
        <v>3.5</v>
      </c>
      <c r="F32" s="30">
        <v>3</v>
      </c>
      <c r="G32" s="30"/>
      <c r="H32" s="30">
        <v>4</v>
      </c>
      <c r="I32" s="30">
        <v>2</v>
      </c>
      <c r="J32" s="30">
        <v>2</v>
      </c>
      <c r="K32" s="30"/>
      <c r="L32" s="30"/>
      <c r="M32" s="30"/>
      <c r="N32" s="30"/>
      <c r="O32" s="30"/>
      <c r="P32" s="30"/>
      <c r="Q32" s="30"/>
      <c r="R32" s="30"/>
      <c r="S32" s="30"/>
      <c r="T32" s="30">
        <v>3</v>
      </c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2.9100000858306885</v>
      </c>
      <c r="BD32" s="30">
        <v>86</v>
      </c>
      <c r="BE32" s="30" t="s">
        <v>14</v>
      </c>
      <c r="BF32" s="30" t="s">
        <v>25</v>
      </c>
      <c r="BG32" s="30" t="s">
        <v>14</v>
      </c>
      <c r="BH32" s="30"/>
    </row>
    <row r="33" spans="1:60" x14ac:dyDescent="0.25">
      <c r="A33" s="30">
        <v>21</v>
      </c>
      <c r="B33" s="30" t="s">
        <v>274</v>
      </c>
      <c r="C33" s="31" t="s">
        <v>239</v>
      </c>
      <c r="D33" s="32" t="s">
        <v>275</v>
      </c>
      <c r="E33" s="30">
        <v>4</v>
      </c>
      <c r="F33" s="30">
        <v>4</v>
      </c>
      <c r="G33" s="30"/>
      <c r="H33" s="30">
        <v>4</v>
      </c>
      <c r="I33" s="30">
        <v>3.5</v>
      </c>
      <c r="J33" s="30">
        <v>3.5</v>
      </c>
      <c r="K33" s="30">
        <v>4</v>
      </c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3.8199999332427979</v>
      </c>
      <c r="BD33" s="30">
        <v>90</v>
      </c>
      <c r="BE33" s="30" t="s">
        <v>109</v>
      </c>
      <c r="BF33" s="30" t="s">
        <v>109</v>
      </c>
      <c r="BG33" s="30" t="s">
        <v>109</v>
      </c>
      <c r="BH33" s="30"/>
    </row>
    <row r="34" spans="1:60" x14ac:dyDescent="0.25">
      <c r="A34" s="30">
        <v>22</v>
      </c>
      <c r="B34" s="30" t="s">
        <v>276</v>
      </c>
      <c r="C34" s="31" t="s">
        <v>262</v>
      </c>
      <c r="D34" s="32" t="s">
        <v>275</v>
      </c>
      <c r="E34" s="30">
        <v>0</v>
      </c>
      <c r="F34" s="30"/>
      <c r="G34" s="30"/>
      <c r="H34" s="30">
        <v>0</v>
      </c>
      <c r="I34" s="30">
        <v>0</v>
      </c>
      <c r="J34" s="30">
        <v>0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>
        <v>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0</v>
      </c>
      <c r="BD34" s="30">
        <v>70</v>
      </c>
      <c r="BE34" s="30" t="s">
        <v>18</v>
      </c>
      <c r="BF34" s="30" t="s">
        <v>14</v>
      </c>
      <c r="BG34" s="30" t="s">
        <v>99</v>
      </c>
      <c r="BH34" s="30"/>
    </row>
    <row r="35" spans="1:60" x14ac:dyDescent="0.25">
      <c r="A35" s="30">
        <v>23</v>
      </c>
      <c r="B35" s="30" t="s">
        <v>277</v>
      </c>
      <c r="C35" s="31" t="s">
        <v>108</v>
      </c>
      <c r="D35" s="32" t="s">
        <v>275</v>
      </c>
      <c r="E35" s="30">
        <v>0</v>
      </c>
      <c r="F35" s="30">
        <v>2</v>
      </c>
      <c r="G35" s="30"/>
      <c r="H35" s="30">
        <v>0</v>
      </c>
      <c r="I35" s="30">
        <v>3</v>
      </c>
      <c r="J35" s="30">
        <v>3</v>
      </c>
      <c r="K35" s="30">
        <v>3</v>
      </c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1.8200000524520874</v>
      </c>
      <c r="BD35" s="30">
        <v>82</v>
      </c>
      <c r="BE35" s="30" t="s">
        <v>18</v>
      </c>
      <c r="BF35" s="30" t="s">
        <v>25</v>
      </c>
      <c r="BG35" s="30" t="s">
        <v>99</v>
      </c>
      <c r="BH35" s="30"/>
    </row>
    <row r="36" spans="1:60" x14ac:dyDescent="0.25">
      <c r="A36" s="30">
        <v>24</v>
      </c>
      <c r="B36" s="30" t="s">
        <v>278</v>
      </c>
      <c r="C36" s="31" t="s">
        <v>279</v>
      </c>
      <c r="D36" s="32" t="s">
        <v>280</v>
      </c>
      <c r="E36" s="30">
        <v>4</v>
      </c>
      <c r="F36" s="30">
        <v>4</v>
      </c>
      <c r="G36" s="30"/>
      <c r="H36" s="30">
        <v>3.5</v>
      </c>
      <c r="I36" s="30">
        <v>4</v>
      </c>
      <c r="J36" s="30">
        <v>3.5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3.7899999618530273</v>
      </c>
      <c r="BD36" s="30">
        <v>90</v>
      </c>
      <c r="BE36" s="30" t="s">
        <v>109</v>
      </c>
      <c r="BF36" s="30" t="s">
        <v>109</v>
      </c>
      <c r="BG36" s="30" t="s">
        <v>109</v>
      </c>
      <c r="BH36" s="30"/>
    </row>
    <row r="37" spans="1:60" x14ac:dyDescent="0.25">
      <c r="A37" s="30">
        <v>25</v>
      </c>
      <c r="B37" s="30" t="s">
        <v>281</v>
      </c>
      <c r="C37" s="31" t="s">
        <v>248</v>
      </c>
      <c r="D37" s="32" t="s">
        <v>282</v>
      </c>
      <c r="E37" s="30">
        <v>2</v>
      </c>
      <c r="F37" s="30"/>
      <c r="G37" s="30"/>
      <c r="H37" s="30">
        <v>0</v>
      </c>
      <c r="I37" s="30">
        <v>3</v>
      </c>
      <c r="J37" s="30">
        <v>0</v>
      </c>
      <c r="K37" s="30">
        <v>2</v>
      </c>
      <c r="L37" s="30"/>
      <c r="M37" s="30"/>
      <c r="N37" s="30"/>
      <c r="O37" s="30"/>
      <c r="P37" s="30"/>
      <c r="Q37" s="30"/>
      <c r="R37" s="30"/>
      <c r="S37" s="30"/>
      <c r="T37" s="30"/>
      <c r="U37" s="30">
        <v>1.5</v>
      </c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1.4099999666213989</v>
      </c>
      <c r="BD37" s="30">
        <v>70</v>
      </c>
      <c r="BE37" s="30" t="s">
        <v>18</v>
      </c>
      <c r="BF37" s="30" t="s">
        <v>14</v>
      </c>
      <c r="BG37" s="30" t="s">
        <v>99</v>
      </c>
      <c r="BH37" s="30"/>
    </row>
    <row r="38" spans="1:60" x14ac:dyDescent="0.25">
      <c r="A38" s="30">
        <v>26</v>
      </c>
      <c r="B38" s="30" t="s">
        <v>283</v>
      </c>
      <c r="C38" s="31" t="s">
        <v>284</v>
      </c>
      <c r="D38" s="32" t="s">
        <v>285</v>
      </c>
      <c r="E38" s="30">
        <v>1.5</v>
      </c>
      <c r="F38" s="30">
        <v>2</v>
      </c>
      <c r="G38" s="30"/>
      <c r="H38" s="30">
        <v>0</v>
      </c>
      <c r="I38" s="30">
        <v>0</v>
      </c>
      <c r="J38" s="30">
        <v>2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1.0399999618530273</v>
      </c>
      <c r="BD38" s="30">
        <v>70</v>
      </c>
      <c r="BE38" s="30" t="s">
        <v>18</v>
      </c>
      <c r="BF38" s="30" t="s">
        <v>14</v>
      </c>
      <c r="BG38" s="30" t="s">
        <v>99</v>
      </c>
      <c r="BH38" s="30"/>
    </row>
    <row r="39" spans="1:60" x14ac:dyDescent="0.25">
      <c r="A39" s="30">
        <v>27</v>
      </c>
      <c r="B39" s="30" t="s">
        <v>286</v>
      </c>
      <c r="C39" s="31" t="s">
        <v>262</v>
      </c>
      <c r="D39" s="32" t="s">
        <v>285</v>
      </c>
      <c r="E39" s="30">
        <v>3.5</v>
      </c>
      <c r="F39" s="30">
        <v>3.5</v>
      </c>
      <c r="G39" s="30"/>
      <c r="H39" s="30">
        <v>4</v>
      </c>
      <c r="I39" s="30">
        <v>3.5</v>
      </c>
      <c r="J39" s="30">
        <v>3</v>
      </c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>
        <v>3</v>
      </c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3.4100000858306885</v>
      </c>
      <c r="BD39" s="30">
        <v>98</v>
      </c>
      <c r="BE39" s="30" t="s">
        <v>12</v>
      </c>
      <c r="BF39" s="30" t="s">
        <v>109</v>
      </c>
      <c r="BG39" s="30" t="s">
        <v>12</v>
      </c>
      <c r="BH39" s="30"/>
    </row>
    <row r="40" spans="1:60" x14ac:dyDescent="0.25">
      <c r="A40" s="30">
        <v>28</v>
      </c>
      <c r="B40" s="30" t="s">
        <v>287</v>
      </c>
      <c r="C40" s="31" t="s">
        <v>288</v>
      </c>
      <c r="D40" s="32" t="s">
        <v>289</v>
      </c>
      <c r="E40" s="30">
        <v>1</v>
      </c>
      <c r="F40" s="30">
        <v>3.5</v>
      </c>
      <c r="G40" s="30"/>
      <c r="H40" s="30">
        <v>0</v>
      </c>
      <c r="I40" s="30">
        <v>2</v>
      </c>
      <c r="J40" s="30">
        <v>2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>
        <v>0</v>
      </c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1.2899999618530273</v>
      </c>
      <c r="BD40" s="30">
        <v>70</v>
      </c>
      <c r="BE40" s="30" t="s">
        <v>18</v>
      </c>
      <c r="BF40" s="30" t="s">
        <v>14</v>
      </c>
      <c r="BG40" s="30" t="s">
        <v>99</v>
      </c>
      <c r="BH40" s="30"/>
    </row>
    <row r="41" spans="1:60" x14ac:dyDescent="0.25">
      <c r="A41" s="30">
        <v>29</v>
      </c>
      <c r="B41" s="30" t="s">
        <v>290</v>
      </c>
      <c r="C41" s="31" t="s">
        <v>117</v>
      </c>
      <c r="D41" s="32" t="s">
        <v>291</v>
      </c>
      <c r="E41" s="30">
        <v>2</v>
      </c>
      <c r="F41" s="30">
        <v>3</v>
      </c>
      <c r="G41" s="30"/>
      <c r="H41" s="30">
        <v>4</v>
      </c>
      <c r="I41" s="30">
        <v>1</v>
      </c>
      <c r="J41" s="30">
        <v>2.5</v>
      </c>
      <c r="K41" s="30">
        <v>3</v>
      </c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2.559999942779541</v>
      </c>
      <c r="BD41" s="30">
        <v>86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292</v>
      </c>
      <c r="C42" s="31" t="s">
        <v>293</v>
      </c>
      <c r="D42" s="32" t="s">
        <v>294</v>
      </c>
      <c r="E42" s="30"/>
      <c r="F42" s="30"/>
      <c r="G42" s="30"/>
      <c r="H42" s="30">
        <v>0</v>
      </c>
      <c r="I42" s="30">
        <v>0</v>
      </c>
      <c r="J42" s="30">
        <v>0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0</v>
      </c>
      <c r="BD42" s="30">
        <v>70</v>
      </c>
      <c r="BE42" s="30" t="s">
        <v>18</v>
      </c>
      <c r="BF42" s="30" t="s">
        <v>14</v>
      </c>
      <c r="BG42" s="30" t="s">
        <v>99</v>
      </c>
      <c r="BH42" s="30"/>
    </row>
    <row r="44" spans="1:60" s="8" customFormat="1" ht="15.75" customHeight="1" x14ac:dyDescent="0.3">
      <c r="A44" s="54" t="s">
        <v>198</v>
      </c>
      <c r="B44" s="54"/>
      <c r="E44" s="9"/>
      <c r="O44" s="10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10"/>
      <c r="BF44" s="9"/>
      <c r="BG44" s="9"/>
    </row>
    <row r="45" spans="1:60" s="8" customFormat="1" ht="15" customHeight="1" x14ac:dyDescent="0.25">
      <c r="A45" s="2" t="s">
        <v>43</v>
      </c>
      <c r="B45" s="9" t="s">
        <v>199</v>
      </c>
      <c r="E45" s="9"/>
      <c r="F45" s="2" t="s">
        <v>46</v>
      </c>
      <c r="G45" s="9" t="s">
        <v>200</v>
      </c>
      <c r="N45" s="2" t="s">
        <v>49</v>
      </c>
      <c r="O45" s="9" t="s">
        <v>209</v>
      </c>
      <c r="U45" s="2" t="s">
        <v>52</v>
      </c>
      <c r="V45" s="9" t="s">
        <v>217</v>
      </c>
      <c r="AB45" s="2" t="s">
        <v>58</v>
      </c>
      <c r="AC45" s="9" t="s">
        <v>295</v>
      </c>
      <c r="BD45" s="4"/>
      <c r="BF45" s="9"/>
      <c r="BG45" s="9"/>
    </row>
    <row r="46" spans="1:60" s="8" customFormat="1" ht="15" customHeight="1" x14ac:dyDescent="0.25">
      <c r="A46" s="2" t="s">
        <v>44</v>
      </c>
      <c r="B46" s="9" t="s">
        <v>204</v>
      </c>
      <c r="E46" s="9"/>
      <c r="F46" s="2" t="s">
        <v>47</v>
      </c>
      <c r="G46" s="9" t="s">
        <v>205</v>
      </c>
      <c r="N46" s="2" t="s">
        <v>50</v>
      </c>
      <c r="O46" s="9" t="s">
        <v>211</v>
      </c>
      <c r="U46" s="2" t="s">
        <v>53</v>
      </c>
      <c r="V46" s="9" t="s">
        <v>206</v>
      </c>
      <c r="AB46" s="2" t="s">
        <v>56</v>
      </c>
      <c r="AC46" s="9" t="s">
        <v>216</v>
      </c>
      <c r="BD46" s="4"/>
      <c r="BF46" s="9"/>
      <c r="BG46" s="9"/>
    </row>
    <row r="47" spans="1:60" s="8" customFormat="1" ht="15" customHeight="1" x14ac:dyDescent="0.25">
      <c r="A47" s="2" t="s">
        <v>45</v>
      </c>
      <c r="B47" s="9" t="s">
        <v>203</v>
      </c>
      <c r="E47" s="9"/>
      <c r="F47" s="2" t="s">
        <v>48</v>
      </c>
      <c r="G47" s="9" t="s">
        <v>210</v>
      </c>
      <c r="N47" s="2" t="s">
        <v>51</v>
      </c>
      <c r="O47" s="9" t="s">
        <v>218</v>
      </c>
      <c r="U47" s="2" t="s">
        <v>54</v>
      </c>
      <c r="V47" s="9" t="s">
        <v>296</v>
      </c>
      <c r="AB47" s="2" t="s">
        <v>57</v>
      </c>
      <c r="AC47" s="9" t="s">
        <v>297</v>
      </c>
      <c r="BD47" s="4"/>
      <c r="BF47" s="9"/>
      <c r="BG47" s="9"/>
    </row>
    <row r="48" spans="1:60" s="8" customFormat="1" ht="15" customHeight="1" x14ac:dyDescent="0.25">
      <c r="A48" s="2" t="s">
        <v>59</v>
      </c>
      <c r="B48" s="9" t="s">
        <v>202</v>
      </c>
      <c r="E48" s="9"/>
      <c r="F48" s="2" t="s">
        <v>62</v>
      </c>
      <c r="G48" s="9" t="s">
        <v>215</v>
      </c>
      <c r="N48" s="4"/>
      <c r="BD48" s="4"/>
      <c r="BF48" s="9"/>
      <c r="BG48" s="9"/>
    </row>
    <row r="49" spans="1:60" s="8" customFormat="1" ht="15" customHeight="1" x14ac:dyDescent="0.25">
      <c r="A49" s="2" t="s">
        <v>60</v>
      </c>
      <c r="B49" s="9" t="s">
        <v>298</v>
      </c>
      <c r="E49" s="9"/>
      <c r="F49" s="2" t="s">
        <v>63</v>
      </c>
      <c r="G49" s="9" t="s">
        <v>299</v>
      </c>
      <c r="N49" s="4"/>
      <c r="BD49" s="4"/>
      <c r="BF49" s="9"/>
      <c r="BG49" s="9"/>
    </row>
    <row r="50" spans="1:60" s="8" customFormat="1" ht="15" customHeight="1" x14ac:dyDescent="0.25">
      <c r="A50" s="2" t="s">
        <v>61</v>
      </c>
      <c r="B50" s="9" t="s">
        <v>300</v>
      </c>
      <c r="E50" s="9"/>
      <c r="F50" s="2" t="s">
        <v>64</v>
      </c>
      <c r="G50" s="9" t="s">
        <v>208</v>
      </c>
      <c r="N50" s="4"/>
      <c r="BD50" s="4"/>
      <c r="BF50" s="9"/>
      <c r="BG50" s="9"/>
    </row>
    <row r="51" spans="1:60" s="8" customFormat="1" ht="15" customHeight="1" x14ac:dyDescent="0.25">
      <c r="A51" s="4"/>
      <c r="E51" s="9"/>
      <c r="F51" s="2"/>
      <c r="N51" s="4"/>
      <c r="BD51" s="40" t="s">
        <v>219</v>
      </c>
      <c r="BE51" s="40"/>
      <c r="BF51" s="40"/>
      <c r="BG51" s="40"/>
      <c r="BH51" s="40"/>
    </row>
    <row r="52" spans="1:60" ht="18.75" customHeight="1" x14ac:dyDescent="0.25">
      <c r="A52" s="33" t="s">
        <v>220</v>
      </c>
      <c r="B52" s="35"/>
      <c r="C52" s="35"/>
      <c r="D52" s="35"/>
      <c r="E52" s="35"/>
      <c r="F52" s="35"/>
      <c r="G52" s="35"/>
      <c r="H52" s="35"/>
      <c r="N52" s="12"/>
      <c r="O52" s="33" t="s">
        <v>28</v>
      </c>
      <c r="P52" s="33"/>
      <c r="Q52" s="33"/>
      <c r="R52" s="33"/>
      <c r="S52" s="12"/>
      <c r="Y52" s="33" t="s">
        <v>27</v>
      </c>
      <c r="Z52" s="33"/>
      <c r="AA52" s="33"/>
      <c r="AB52" s="33"/>
      <c r="BD52" s="35" t="s">
        <v>29</v>
      </c>
      <c r="BE52" s="35"/>
      <c r="BF52" s="35"/>
      <c r="BG52" s="35"/>
      <c r="BH52" s="35"/>
    </row>
    <row r="53" spans="1:60" ht="15.6" x14ac:dyDescent="0.3">
      <c r="A53" s="35"/>
      <c r="B53" s="35"/>
      <c r="C53" s="35"/>
      <c r="D53" s="35"/>
      <c r="E53" s="35"/>
      <c r="F53" s="35"/>
      <c r="G53" s="35"/>
      <c r="H53" s="35"/>
      <c r="N53" s="34" t="s">
        <v>30</v>
      </c>
      <c r="O53" s="34"/>
      <c r="P53" s="34"/>
      <c r="Q53" s="34"/>
      <c r="R53" s="34"/>
      <c r="S53" s="34"/>
      <c r="Y53" s="34" t="s">
        <v>30</v>
      </c>
      <c r="Z53" s="34"/>
      <c r="AA53" s="34"/>
      <c r="AB53" s="34"/>
      <c r="BD53" s="36" t="s">
        <v>30</v>
      </c>
      <c r="BE53" s="36"/>
      <c r="BF53" s="36"/>
      <c r="BG53" s="36"/>
      <c r="BH53" s="36"/>
    </row>
    <row r="54" spans="1:60" ht="15.75" customHeight="1" x14ac:dyDescent="0.3">
      <c r="A54" s="34" t="s">
        <v>30</v>
      </c>
      <c r="B54" s="34"/>
      <c r="C54" s="34"/>
      <c r="D54" s="34"/>
      <c r="E54" s="34"/>
      <c r="F54" s="34"/>
      <c r="G54" s="34"/>
      <c r="H54" s="34"/>
    </row>
    <row r="61" spans="1:60" ht="18.75" customHeight="1" x14ac:dyDescent="0.25">
      <c r="A61" s="37" t="s">
        <v>8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</row>
    <row r="62" spans="1:60" ht="24" customHeight="1" x14ac:dyDescent="0.25">
      <c r="A62" s="45" t="s">
        <v>9</v>
      </c>
      <c r="B62" s="45"/>
      <c r="C62" s="21" t="s">
        <v>10</v>
      </c>
      <c r="D62" s="21" t="s">
        <v>11</v>
      </c>
      <c r="E62" s="45" t="s">
        <v>12</v>
      </c>
      <c r="F62" s="45"/>
      <c r="G62" s="45" t="s">
        <v>13</v>
      </c>
      <c r="H62" s="45"/>
      <c r="I62" s="45" t="s">
        <v>14</v>
      </c>
      <c r="J62" s="45"/>
      <c r="K62" s="45" t="s">
        <v>15</v>
      </c>
      <c r="L62" s="45"/>
      <c r="M62" s="45" t="s">
        <v>16</v>
      </c>
      <c r="N62" s="45"/>
      <c r="O62" s="45"/>
      <c r="P62" s="45" t="s">
        <v>17</v>
      </c>
      <c r="Q62" s="45"/>
      <c r="R62" s="45"/>
      <c r="S62" s="52" t="s">
        <v>18</v>
      </c>
      <c r="T62" s="53"/>
      <c r="U62" s="45" t="s">
        <v>19</v>
      </c>
      <c r="V62" s="45"/>
      <c r="W62" s="45" t="s">
        <v>20</v>
      </c>
      <c r="X62" s="45"/>
      <c r="Y62" s="45" t="s">
        <v>21</v>
      </c>
      <c r="Z62" s="45"/>
      <c r="AA62" s="45" t="s">
        <v>22</v>
      </c>
      <c r="AB62" s="45"/>
      <c r="AC62" s="45"/>
      <c r="AD62" s="45" t="s">
        <v>23</v>
      </c>
      <c r="AE62" s="45"/>
      <c r="AF62" s="45"/>
      <c r="AG62" s="45"/>
      <c r="BC62" s="1"/>
      <c r="BD62" s="1"/>
    </row>
    <row r="63" spans="1:60" ht="24" customHeight="1" x14ac:dyDescent="0.25">
      <c r="A63" s="46">
        <v>30</v>
      </c>
      <c r="B63" s="46"/>
      <c r="C63" s="23">
        <v>5</v>
      </c>
      <c r="D63" s="24">
        <f>C63/A63</f>
        <v>0.16666666666666666</v>
      </c>
      <c r="E63" s="46">
        <v>5</v>
      </c>
      <c r="F63" s="46"/>
      <c r="G63" s="47">
        <f>E63/A63</f>
        <v>0.16666666666666666</v>
      </c>
      <c r="H63" s="48"/>
      <c r="I63" s="46">
        <v>8</v>
      </c>
      <c r="J63" s="46"/>
      <c r="K63" s="47">
        <f>I63/A63</f>
        <v>0.26666666666666666</v>
      </c>
      <c r="L63" s="48"/>
      <c r="M63" s="46">
        <v>3</v>
      </c>
      <c r="N63" s="46"/>
      <c r="O63" s="46"/>
      <c r="P63" s="47">
        <f>M63/A63</f>
        <v>0.1</v>
      </c>
      <c r="Q63" s="49"/>
      <c r="R63" s="48"/>
      <c r="S63" s="50">
        <v>9</v>
      </c>
      <c r="T63" s="51"/>
      <c r="U63" s="47">
        <f>S63/A63</f>
        <v>0.3</v>
      </c>
      <c r="V63" s="48"/>
      <c r="W63" s="46">
        <v>0</v>
      </c>
      <c r="X63" s="46"/>
      <c r="Y63" s="47">
        <f>W63/A63</f>
        <v>0</v>
      </c>
      <c r="Z63" s="48"/>
      <c r="AA63" s="46">
        <v>0</v>
      </c>
      <c r="AB63" s="46"/>
      <c r="AC63" s="46"/>
      <c r="AD63" s="44">
        <f>AA63/A63</f>
        <v>0</v>
      </c>
      <c r="AE63" s="44"/>
      <c r="AF63" s="44"/>
      <c r="AG63" s="44"/>
      <c r="BC63" s="1"/>
      <c r="BD63" s="1"/>
    </row>
    <row r="64" spans="1:60" ht="18.75" customHeight="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56" ht="18.75" customHeight="1" x14ac:dyDescent="0.25">
      <c r="A65" s="37" t="s">
        <v>24</v>
      </c>
      <c r="B65" s="37"/>
      <c r="C65" s="37"/>
      <c r="D65" s="37"/>
      <c r="E65" s="37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56" ht="24" customHeight="1" x14ac:dyDescent="0.25">
      <c r="A66" s="45" t="s">
        <v>9</v>
      </c>
      <c r="B66" s="45"/>
      <c r="C66" s="21" t="s">
        <v>10</v>
      </c>
      <c r="D66" s="21" t="s">
        <v>11</v>
      </c>
      <c r="E66" s="45" t="s">
        <v>25</v>
      </c>
      <c r="F66" s="45"/>
      <c r="G66" s="45" t="s">
        <v>26</v>
      </c>
      <c r="H66" s="45"/>
      <c r="I66" s="45" t="s">
        <v>14</v>
      </c>
      <c r="J66" s="45"/>
      <c r="K66" s="45" t="s">
        <v>15</v>
      </c>
      <c r="L66" s="45"/>
      <c r="M66" s="45" t="s">
        <v>16</v>
      </c>
      <c r="N66" s="45"/>
      <c r="O66" s="45"/>
      <c r="P66" s="45" t="s">
        <v>17</v>
      </c>
      <c r="Q66" s="45"/>
      <c r="R66" s="45"/>
      <c r="S66" s="52" t="s">
        <v>18</v>
      </c>
      <c r="T66" s="53"/>
      <c r="U66" s="45" t="s">
        <v>19</v>
      </c>
      <c r="V66" s="45"/>
      <c r="W66" s="45"/>
      <c r="X66" s="45"/>
      <c r="Y66" s="45"/>
      <c r="Z66" s="45"/>
      <c r="AA66" s="45" t="s">
        <v>22</v>
      </c>
      <c r="AB66" s="45"/>
      <c r="AC66" s="45"/>
      <c r="AD66" s="45" t="s">
        <v>23</v>
      </c>
      <c r="AE66" s="45"/>
      <c r="AF66" s="45"/>
      <c r="AG66" s="45"/>
      <c r="BC66" s="1"/>
      <c r="BD66" s="1"/>
    </row>
    <row r="67" spans="1:56" ht="24" customHeight="1" x14ac:dyDescent="0.25">
      <c r="A67" s="46">
        <v>30</v>
      </c>
      <c r="B67" s="46"/>
      <c r="C67" s="23">
        <v>9</v>
      </c>
      <c r="D67" s="24">
        <f>C67/A67</f>
        <v>0.3</v>
      </c>
      <c r="E67" s="46">
        <v>15</v>
      </c>
      <c r="F67" s="46"/>
      <c r="G67" s="47">
        <f>E67/A67</f>
        <v>0.5</v>
      </c>
      <c r="H67" s="48"/>
      <c r="I67" s="46">
        <v>6</v>
      </c>
      <c r="J67" s="46"/>
      <c r="K67" s="47">
        <f>I67/A67</f>
        <v>0.2</v>
      </c>
      <c r="L67" s="48"/>
      <c r="M67" s="46">
        <v>0</v>
      </c>
      <c r="N67" s="46"/>
      <c r="O67" s="46"/>
      <c r="P67" s="47">
        <f>M67/A67</f>
        <v>0</v>
      </c>
      <c r="Q67" s="49"/>
      <c r="R67" s="48"/>
      <c r="S67" s="50">
        <v>0</v>
      </c>
      <c r="T67" s="51"/>
      <c r="U67" s="47">
        <f>S67/A67</f>
        <v>0</v>
      </c>
      <c r="V67" s="48"/>
      <c r="W67" s="46"/>
      <c r="X67" s="46"/>
      <c r="Y67" s="47"/>
      <c r="Z67" s="48"/>
      <c r="AA67" s="46">
        <v>0</v>
      </c>
      <c r="AB67" s="46"/>
      <c r="AC67" s="46"/>
      <c r="AD67" s="44">
        <f>AA67/A67</f>
        <v>0</v>
      </c>
      <c r="AE67" s="44"/>
      <c r="AF67" s="44"/>
      <c r="AG67" s="44"/>
      <c r="BC67" s="1"/>
      <c r="BD67" s="1"/>
    </row>
  </sheetData>
  <mergeCells count="83">
    <mergeCell ref="BD51:BH51"/>
    <mergeCell ref="Y52:AB52"/>
    <mergeCell ref="N53:S53"/>
    <mergeCell ref="Y53:AB53"/>
    <mergeCell ref="BD52:BH52"/>
    <mergeCell ref="BD53:BH53"/>
    <mergeCell ref="A52:H53"/>
    <mergeCell ref="A54:H54"/>
    <mergeCell ref="O52:R52"/>
    <mergeCell ref="A44:B4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61:BH61"/>
    <mergeCell ref="A62:B62"/>
    <mergeCell ref="E62:F62"/>
    <mergeCell ref="G62:H62"/>
    <mergeCell ref="I62:J62"/>
    <mergeCell ref="K62:L62"/>
    <mergeCell ref="M62:O62"/>
    <mergeCell ref="P62:R62"/>
    <mergeCell ref="U62:V62"/>
    <mergeCell ref="AA62:AC62"/>
    <mergeCell ref="W62:X62"/>
    <mergeCell ref="Y62:Z62"/>
    <mergeCell ref="AD62:AG62"/>
    <mergeCell ref="M66:O66"/>
    <mergeCell ref="P66:R66"/>
    <mergeCell ref="S66:T66"/>
    <mergeCell ref="A63:B63"/>
    <mergeCell ref="E63:F63"/>
    <mergeCell ref="G63:H63"/>
    <mergeCell ref="I63:J63"/>
    <mergeCell ref="K63:L63"/>
    <mergeCell ref="M63:O63"/>
    <mergeCell ref="P63:R63"/>
    <mergeCell ref="A65:E65"/>
    <mergeCell ref="A66:B66"/>
    <mergeCell ref="E66:F66"/>
    <mergeCell ref="G66:H66"/>
    <mergeCell ref="I66:J66"/>
    <mergeCell ref="K66:L66"/>
    <mergeCell ref="W66:X66"/>
    <mergeCell ref="Y66:Z66"/>
    <mergeCell ref="AA66:AC66"/>
    <mergeCell ref="S62:T62"/>
    <mergeCell ref="S63:T63"/>
    <mergeCell ref="U63:V63"/>
    <mergeCell ref="W63:X63"/>
    <mergeCell ref="Y63:Z63"/>
    <mergeCell ref="AA63:AC63"/>
    <mergeCell ref="AD63:AG63"/>
    <mergeCell ref="AD66:AG66"/>
    <mergeCell ref="AD67:AG67"/>
    <mergeCell ref="A67:B67"/>
    <mergeCell ref="E67:F67"/>
    <mergeCell ref="G67:H67"/>
    <mergeCell ref="I67:J67"/>
    <mergeCell ref="K67:L67"/>
    <mergeCell ref="M67:O67"/>
    <mergeCell ref="P67:R67"/>
    <mergeCell ref="S67:T67"/>
    <mergeCell ref="U67:V67"/>
    <mergeCell ref="W67:X67"/>
    <mergeCell ref="Y67:Z67"/>
    <mergeCell ref="AA67:AC67"/>
    <mergeCell ref="U66:V6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KPM63ÐH-01</vt:lpstr>
      <vt:lpstr>KPM63ÐH-02</vt:lpstr>
      <vt:lpstr>'KPM63ÐH-01'!Print_Area</vt:lpstr>
      <vt:lpstr>'KPM63ÐH-02'!Print_Area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2025-02-24T09:05:27Z</dcterms:modified>
</cp:coreProperties>
</file>