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 activeTab="1"/>
  </bookViews>
  <sheets>
    <sheet name="Tổng hợp" sheetId="2" r:id="rId1"/>
    <sheet name="TTM62ĐH-01" sheetId="3" r:id="rId2"/>
  </sheets>
  <definedNames>
    <definedName name="_xlnm.Print_Area" localSheetId="1">'TTM62ĐH-01'!$A$5:$BH$38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1" i="3" l="1"/>
  <c r="U81" i="3"/>
  <c r="P81" i="3"/>
  <c r="K81" i="3"/>
  <c r="G81" i="3"/>
  <c r="D81" i="3"/>
  <c r="AD77" i="3"/>
  <c r="Y77" i="3"/>
  <c r="U77" i="3"/>
  <c r="P77" i="3"/>
  <c r="K77" i="3"/>
  <c r="G77" i="3"/>
  <c r="D77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<sst xmlns="http://schemas.openxmlformats.org/spreadsheetml/2006/main" count="469" uniqueCount="240">
  <si>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</si>
  <si>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</si>
  <si>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</si>
  <si>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</si>
  <si>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</si>
  <si>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</si>
  <si>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</si>
  <si>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TTM62ĐH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</si>
  <si>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</si>
  <si>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</si>
  <si>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</si>
  <si>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</si>
  <si>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</si>
  <si>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</si>
  <si>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</si>
  <si>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</si>
  <si>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</si>
  <si>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</si>
  <si>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</si>
  <si>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</si>
  <si>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</si>
  <si>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</si>
  <si>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</si>
  <si>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</si>
  <si>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</si>
  <si>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</si>
  <si>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</si>
  <si>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</si>
  <si>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</si>
  <si>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</si>
  <si>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</si>
  <si>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TTM62ĐH - N01 Tổng số: 44 Trong đó: Xuất sắc: 1=2.3%, Giỏi: 4=9.1%, Khá: 18=40.9%</t>
  </si>
  <si>
    <t>Trung bình: 6=13.6%, Yếu: 15=34.1%,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</si>
  <si>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</si>
  <si>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</si>
  <si>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</si>
  <si>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</si>
  <si>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</si>
  <si>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</si>
  <si>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</si>
  <si>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</si>
  <si>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</si>
  <si>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</si>
  <si>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</si>
  <si>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</si>
  <si>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</si>
  <si>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</si>
  <si>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</si>
  <si>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</si>
  <si>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</si>
  <si>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</si>
  <si>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</si>
  <si>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</si>
  <si>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</si>
  <si>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</si>
  <si>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</si>
  <si>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</si>
  <si>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</si>
  <si>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</si>
  <si>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</si>
  <si>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</si>
  <si>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</si>
  <si>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</si>
  <si>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</si>
  <si>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</si>
  <si>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</si>
  <si>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</si>
  <si>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</si>
  <si>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</si>
  <si>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</si>
  <si>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</si>
  <si>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</si>
  <si>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</si>
  <si>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</si>
  <si>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</si>
  <si>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</si>
  <si>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</si>
  <si>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</si>
  <si>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</si>
  <si>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</si>
  <si>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</si>
  <si>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</si>
  <si>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</si>
  <si>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</si>
  <si>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</si>
  <si>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</si>
  <si>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</si>
  <si>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</si>
  <si>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</si>
  <si>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</si>
  <si>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</si>
  <si>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</si>
  <si>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</si>
  <si>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92501</t>
  </si>
  <si>
    <t>Ngô Thị Mai</t>
  </si>
  <si>
    <t>An</t>
  </si>
  <si>
    <t>Xuất sắc</t>
  </si>
  <si>
    <t>92610</t>
  </si>
  <si>
    <t>Lê Đức Hùng</t>
  </si>
  <si>
    <t>Anh</t>
  </si>
  <si>
    <t/>
  </si>
  <si>
    <t>91961</t>
  </si>
  <si>
    <t>Phạm Đức</t>
  </si>
  <si>
    <t>90211</t>
  </si>
  <si>
    <t>Bùi Thị Mai</t>
  </si>
  <si>
    <t>Chi</t>
  </si>
  <si>
    <t>92443</t>
  </si>
  <si>
    <t>Đặng Quang</t>
  </si>
  <si>
    <t>Chiến</t>
  </si>
  <si>
    <t>92352</t>
  </si>
  <si>
    <t>Đỗ Đức</t>
  </si>
  <si>
    <t>92508</t>
  </si>
  <si>
    <t>Vũ Công</t>
  </si>
  <si>
    <t>92457</t>
  </si>
  <si>
    <t>Hoàng Thị</t>
  </si>
  <si>
    <t>Diên</t>
  </si>
  <si>
    <t>92575</t>
  </si>
  <si>
    <t>Hoàng Thế</t>
  </si>
  <si>
    <t>Dũng</t>
  </si>
  <si>
    <t>90225</t>
  </si>
  <si>
    <t>Dương</t>
  </si>
  <si>
    <t>90254</t>
  </si>
  <si>
    <t>Cao Thành</t>
  </si>
  <si>
    <t>Đạt</t>
  </si>
  <si>
    <t>91016</t>
  </si>
  <si>
    <t>Nguyễn Tiến</t>
  </si>
  <si>
    <t>92537</t>
  </si>
  <si>
    <t>Phạm Đoàn Thế</t>
  </si>
  <si>
    <t>Hiển</t>
  </si>
  <si>
    <t>91682</t>
  </si>
  <si>
    <t>Lê Hoàng</t>
  </si>
  <si>
    <t>Hiệp</t>
  </si>
  <si>
    <t>92524</t>
  </si>
  <si>
    <t>92509</t>
  </si>
  <si>
    <t>Trần Đình</t>
  </si>
  <si>
    <t>Hiếu</t>
  </si>
  <si>
    <t>92395</t>
  </si>
  <si>
    <t>Vũ Minh</t>
  </si>
  <si>
    <t>92283</t>
  </si>
  <si>
    <t>Phạm Việt</t>
  </si>
  <si>
    <t>Hoàn</t>
  </si>
  <si>
    <t>90151</t>
  </si>
  <si>
    <t>Vũ Huy</t>
  </si>
  <si>
    <t>Hoàng</t>
  </si>
  <si>
    <t>92615</t>
  </si>
  <si>
    <t>Lâm Phan</t>
  </si>
  <si>
    <t>Huy</t>
  </si>
  <si>
    <t>94772</t>
  </si>
  <si>
    <t>Phan Thị Mỹ</t>
  </si>
  <si>
    <t>Huyền</t>
  </si>
  <si>
    <t>90174</t>
  </si>
  <si>
    <t>Vũ Anh</t>
  </si>
  <si>
    <t>Kiệt</t>
  </si>
  <si>
    <t>92605</t>
  </si>
  <si>
    <t>Lê Quốc</t>
  </si>
  <si>
    <t>Lâm</t>
  </si>
  <si>
    <t>90881</t>
  </si>
  <si>
    <t>Hoàng Mai</t>
  </si>
  <si>
    <t>Linh</t>
  </si>
  <si>
    <t>92516</t>
  </si>
  <si>
    <t>Nguyễn Diệu</t>
  </si>
  <si>
    <t>92517</t>
  </si>
  <si>
    <t>Nguyễn Hoàng</t>
  </si>
  <si>
    <t>Long</t>
  </si>
  <si>
    <t>94682</t>
  </si>
  <si>
    <t>Bùi Tuấn</t>
  </si>
  <si>
    <t>Minh</t>
  </si>
  <si>
    <t>92564</t>
  </si>
  <si>
    <t>Trần Ngọc</t>
  </si>
  <si>
    <t>91659</t>
  </si>
  <si>
    <t>Tòng Thị</t>
  </si>
  <si>
    <t>Na</t>
  </si>
  <si>
    <t>90856</t>
  </si>
  <si>
    <t>Phạm Thị</t>
  </si>
  <si>
    <t>Ngân</t>
  </si>
  <si>
    <t>92513</t>
  </si>
  <si>
    <t>Phạm Đình</t>
  </si>
  <si>
    <t>Phúc</t>
  </si>
  <si>
    <t>92568</t>
  </si>
  <si>
    <t>Trương Vương</t>
  </si>
  <si>
    <t>Quyền</t>
  </si>
  <si>
    <t>92374</t>
  </si>
  <si>
    <t>Đỗ Hoàng</t>
  </si>
  <si>
    <t>Sơn</t>
  </si>
  <si>
    <t>92461</t>
  </si>
  <si>
    <t>Nguyễn Đức Nam</t>
  </si>
  <si>
    <t>92569</t>
  </si>
  <si>
    <t>Trịnh Thu</t>
  </si>
  <si>
    <t>Thảo</t>
  </si>
  <si>
    <t>91888</t>
  </si>
  <si>
    <t>Nguyễn Thành</t>
  </si>
  <si>
    <t>Trung</t>
  </si>
  <si>
    <t>92073</t>
  </si>
  <si>
    <t>91818</t>
  </si>
  <si>
    <t>Nguyễn Quang</t>
  </si>
  <si>
    <t>Trường</t>
  </si>
  <si>
    <t>90826</t>
  </si>
  <si>
    <t>Phạm Vũ</t>
  </si>
  <si>
    <t>90901</t>
  </si>
  <si>
    <t>Hoàng Anh</t>
  </si>
  <si>
    <t>Tú</t>
  </si>
  <si>
    <t>92541</t>
  </si>
  <si>
    <t>Lê Tất Anh</t>
  </si>
  <si>
    <t>92316</t>
  </si>
  <si>
    <t>Đoàn Quốc</t>
  </si>
  <si>
    <t>Việt</t>
  </si>
  <si>
    <t>92478</t>
  </si>
  <si>
    <t>Đào Quang</t>
  </si>
  <si>
    <t>Vinh</t>
  </si>
  <si>
    <t>91944</t>
  </si>
  <si>
    <t>Phạm Minh</t>
  </si>
  <si>
    <t>Vương</t>
  </si>
  <si>
    <t>Ghi chú</t>
  </si>
  <si>
    <t>Thiết kế và quản trị mạng (3 TC)</t>
  </si>
  <si>
    <t>Phát triển ứng dụng trên nền web (4 TC)</t>
  </si>
  <si>
    <t>Phát triển ứng dụng với cơ sở dữ liệu (3 TC)</t>
  </si>
  <si>
    <t>Trí tuệ nhân tạo (3 TC)</t>
  </si>
  <si>
    <t>Kỹ thuật lập trình C (3 TC)</t>
  </si>
  <si>
    <t>Công nghệ Internet of Things (3 TC)</t>
  </si>
  <si>
    <t>Java cơ bản (3 TC)</t>
  </si>
  <si>
    <t>Kỹ thuật vi xử lý (3 TC)</t>
  </si>
  <si>
    <t>Hệ điều hành mạng (3 TC)</t>
  </si>
  <si>
    <t>Lịch sử Đảng Cộng sản VN (2 TC)</t>
  </si>
  <si>
    <t>An ninh mạng (3 TC)</t>
  </si>
  <si>
    <t>Cấu trúc dữ liệu và giải thuật (3 TC)</t>
  </si>
  <si>
    <t>Tư tưởng Hồ Chí Minh (2 TC)</t>
  </si>
  <si>
    <t>Lập trình Windows (3 TC)</t>
  </si>
  <si>
    <t>Phát triển ứng dụng mã nguồn mở (3 TC)</t>
  </si>
  <si>
    <t>Nhập môn công nghệ PM (2 TC)</t>
  </si>
  <si>
    <t>Dữ liệu lớn (3 TC)</t>
  </si>
  <si>
    <t>Anh văn cơ bản 3 (3 TC)</t>
  </si>
  <si>
    <t>Lập trình hướng đối tượng (3 TC)</t>
  </si>
  <si>
    <t>Pháp luật đại cương (2 TC)</t>
  </si>
  <si>
    <t>Chủ nghĩa xã hội KH (2 TC)</t>
  </si>
  <si>
    <t>Anh văn cơ bản 2 (3 TC)</t>
  </si>
  <si>
    <t>Tin học văn phòng (3 TC)</t>
  </si>
  <si>
    <t>Tiếp thị trực tuyến (3 TC)</t>
  </si>
  <si>
    <t>Lập trình Python (3 TC)</t>
  </si>
  <si>
    <t>Hải Phòng, ngày …. tháng ….. năm ………</t>
  </si>
  <si>
    <t>BQL. KHU NỘI TRÚ 
(Nếu SV thuộc diện bắt buộc nội trú)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</si>
</sst>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44</v>
      </c>
      <c r="B10" s="22">
        <v>1</v>
      </c>
      <c r="C10" s="24">
        <f>B10/A10</f>
        <v>2.2727272727272728E-2</v>
      </c>
      <c r="D10" s="22">
        <v>4</v>
      </c>
      <c r="E10" s="24">
        <f>D10/A10</f>
        <v>9.0909090909090912E-2</v>
      </c>
      <c r="F10" s="22">
        <v>18</v>
      </c>
      <c r="G10" s="24">
        <f>F10/A10</f>
        <v>0.40909090909090912</v>
      </c>
      <c r="H10" s="22">
        <v>6</v>
      </c>
      <c r="I10" s="24">
        <f>H10/A10</f>
        <v>0.13636363636363635</v>
      </c>
      <c r="J10" s="22">
        <v>15</v>
      </c>
      <c r="K10" s="24">
        <f>J10/A10</f>
        <v>0.34090909090909088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44</v>
      </c>
      <c r="B14" s="22">
        <v>12</v>
      </c>
      <c r="C14" s="24">
        <f>B14/A14</f>
        <v>0.27272727272727271</v>
      </c>
      <c r="D14" s="22">
        <v>19</v>
      </c>
      <c r="E14" s="24">
        <f>D14/A14</f>
        <v>0.43181818181818182</v>
      </c>
      <c r="F14" s="22">
        <v>5</v>
      </c>
      <c r="G14" s="24">
        <f>F14/A14</f>
        <v>0.11363636363636363</v>
      </c>
      <c r="H14" s="22">
        <v>8</v>
      </c>
      <c r="I14" s="24">
        <f>H14/A14</f>
        <v>0.18181818181818182</v>
      </c>
      <c r="J14" s="22">
        <v>0</v>
      </c>
      <c r="K14" s="24">
        <f>J14/A14</f>
        <v>0</v>
      </c>
      <c r="L14" s="22"/>
      <c r="M14" s="24"/>
      <c r="N14" s="22">
        <v>0</v>
      </c>
      <c r="O14" s="24">
        <f>N14/A14</f>
        <v>0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1"/>
  <sheetViews>
    <sheetView tabSelected="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3</v>
      </c>
      <c r="F13" s="30"/>
      <c r="G13" s="30">
        <v>3</v>
      </c>
      <c r="H13" s="30">
        <v>3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</v>
      </c>
      <c r="BD13" s="30">
        <v>91</v>
      </c>
      <c r="BE13" s="30" t="s">
        <v>14</v>
      </c>
      <c r="BF13" s="30" t="s">
        <v>96</v>
      </c>
      <c r="BG13" s="30" t="s">
        <v>14</v>
      </c>
      <c r="BH13" s="30"/>
    </row>
    <row r="14" spans="1:60" x14ac:dyDescent="0.25">
      <c r="A14" s="30">
        <v>2</v>
      </c>
      <c r="B14" s="30" t="s">
        <v>97</v>
      </c>
      <c r="C14" s="31" t="s">
        <v>98</v>
      </c>
      <c r="D14" s="32" t="s">
        <v>99</v>
      </c>
      <c r="E14" s="30">
        <v>1</v>
      </c>
      <c r="F14" s="30"/>
      <c r="G14" s="30"/>
      <c r="H14" s="30">
        <v>2.5</v>
      </c>
      <c r="I14" s="30">
        <v>3</v>
      </c>
      <c r="J14" s="30">
        <v>3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2.380000114440918</v>
      </c>
      <c r="BD14" s="30">
        <v>84</v>
      </c>
      <c r="BE14" s="30" t="s">
        <v>16</v>
      </c>
      <c r="BF14" s="30" t="s">
        <v>25</v>
      </c>
      <c r="BG14" s="30" t="s">
        <v>100</v>
      </c>
      <c r="BH14" s="30"/>
    </row>
    <row r="15" spans="1:60" x14ac:dyDescent="0.25">
      <c r="A15" s="30">
        <v>3</v>
      </c>
      <c r="B15" s="30" t="s">
        <v>101</v>
      </c>
      <c r="C15" s="31" t="s">
        <v>102</v>
      </c>
      <c r="D15" s="32" t="s">
        <v>99</v>
      </c>
      <c r="E15" s="30">
        <v>0</v>
      </c>
      <c r="F15" s="30"/>
      <c r="G15" s="30">
        <v>2.5</v>
      </c>
      <c r="H15" s="30">
        <v>1.5</v>
      </c>
      <c r="I15" s="30"/>
      <c r="J15" s="30"/>
      <c r="K15" s="30">
        <v>0</v>
      </c>
      <c r="L15" s="30">
        <v>1.5</v>
      </c>
      <c r="M15" s="30"/>
      <c r="N15" s="30"/>
      <c r="O15" s="30">
        <v>1</v>
      </c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1.1100000143051147</v>
      </c>
      <c r="BD15" s="30">
        <v>62</v>
      </c>
      <c r="BE15" s="30" t="s">
        <v>18</v>
      </c>
      <c r="BF15" s="30" t="s">
        <v>16</v>
      </c>
      <c r="BG15" s="30" t="s">
        <v>100</v>
      </c>
      <c r="BH15" s="30"/>
    </row>
    <row r="16" spans="1:60" x14ac:dyDescent="0.25">
      <c r="A16" s="30">
        <v>4</v>
      </c>
      <c r="B16" s="30" t="s">
        <v>103</v>
      </c>
      <c r="C16" s="31" t="s">
        <v>104</v>
      </c>
      <c r="D16" s="32" t="s">
        <v>105</v>
      </c>
      <c r="E16" s="30">
        <v>2</v>
      </c>
      <c r="F16" s="30"/>
      <c r="G16" s="30">
        <v>3</v>
      </c>
      <c r="H16" s="30">
        <v>3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2.7000000476837158</v>
      </c>
      <c r="BD16" s="30">
        <v>88</v>
      </c>
      <c r="BE16" s="30" t="s">
        <v>14</v>
      </c>
      <c r="BF16" s="30" t="s">
        <v>25</v>
      </c>
      <c r="BG16" s="30" t="s">
        <v>14</v>
      </c>
      <c r="BH16" s="30"/>
    </row>
    <row r="17" spans="1:60" x14ac:dyDescent="0.25">
      <c r="A17" s="30">
        <v>5</v>
      </c>
      <c r="B17" s="30" t="s">
        <v>106</v>
      </c>
      <c r="C17" s="31" t="s">
        <v>107</v>
      </c>
      <c r="D17" s="32" t="s">
        <v>108</v>
      </c>
      <c r="E17" s="30">
        <v>3</v>
      </c>
      <c r="F17" s="30"/>
      <c r="G17" s="30">
        <v>4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3.5</v>
      </c>
      <c r="BD17" s="30">
        <v>95</v>
      </c>
      <c r="BE17" s="30" t="s">
        <v>12</v>
      </c>
      <c r="BF17" s="30" t="s">
        <v>96</v>
      </c>
      <c r="BG17" s="30" t="s">
        <v>12</v>
      </c>
      <c r="BH17" s="30"/>
    </row>
    <row r="18" spans="1:60" x14ac:dyDescent="0.25">
      <c r="A18" s="30">
        <v>6</v>
      </c>
      <c r="B18" s="30" t="s">
        <v>109</v>
      </c>
      <c r="C18" s="31" t="s">
        <v>110</v>
      </c>
      <c r="D18" s="32" t="s">
        <v>108</v>
      </c>
      <c r="E18" s="30">
        <v>1</v>
      </c>
      <c r="F18" s="30">
        <v>2.5</v>
      </c>
      <c r="G18" s="30">
        <v>2.5</v>
      </c>
      <c r="H18" s="30">
        <v>2</v>
      </c>
      <c r="I18" s="30">
        <v>0</v>
      </c>
      <c r="J18" s="30"/>
      <c r="K18" s="30"/>
      <c r="L18" s="30"/>
      <c r="M18" s="30">
        <v>1.5</v>
      </c>
      <c r="N18" s="30">
        <v>2</v>
      </c>
      <c r="O18" s="30"/>
      <c r="P18" s="30">
        <v>3</v>
      </c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1.8300000429153442</v>
      </c>
      <c r="BD18" s="30">
        <v>72</v>
      </c>
      <c r="BE18" s="30" t="s">
        <v>18</v>
      </c>
      <c r="BF18" s="30" t="s">
        <v>14</v>
      </c>
      <c r="BG18" s="30" t="s">
        <v>100</v>
      </c>
      <c r="BH18" s="30"/>
    </row>
    <row r="19" spans="1:60" x14ac:dyDescent="0.25">
      <c r="A19" s="30">
        <v>7</v>
      </c>
      <c r="B19" s="30" t="s">
        <v>111</v>
      </c>
      <c r="C19" s="31" t="s">
        <v>112</v>
      </c>
      <c r="D19" s="32" t="s">
        <v>108</v>
      </c>
      <c r="E19" s="30">
        <v>2</v>
      </c>
      <c r="F19" s="30">
        <v>3</v>
      </c>
      <c r="G19" s="30">
        <v>3</v>
      </c>
      <c r="H19" s="30">
        <v>2.5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2.619999885559082</v>
      </c>
      <c r="BD19" s="30">
        <v>84</v>
      </c>
      <c r="BE19" s="30" t="s">
        <v>14</v>
      </c>
      <c r="BF19" s="30" t="s">
        <v>25</v>
      </c>
      <c r="BG19" s="30" t="s">
        <v>14</v>
      </c>
      <c r="BH19" s="30"/>
    </row>
    <row r="20" spans="1:60" x14ac:dyDescent="0.25">
      <c r="A20" s="30">
        <v>8</v>
      </c>
      <c r="B20" s="30" t="s">
        <v>113</v>
      </c>
      <c r="C20" s="31" t="s">
        <v>114</v>
      </c>
      <c r="D20" s="32" t="s">
        <v>115</v>
      </c>
      <c r="E20" s="30">
        <v>2</v>
      </c>
      <c r="F20" s="30"/>
      <c r="G20" s="30">
        <v>3.5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>
        <v>4</v>
      </c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3.059999942779541</v>
      </c>
      <c r="BD20" s="30">
        <v>96</v>
      </c>
      <c r="BE20" s="30" t="s">
        <v>14</v>
      </c>
      <c r="BF20" s="30" t="s">
        <v>96</v>
      </c>
      <c r="BG20" s="30" t="s">
        <v>14</v>
      </c>
      <c r="BH20" s="30"/>
    </row>
    <row r="21" spans="1:60" x14ac:dyDescent="0.25">
      <c r="A21" s="30">
        <v>9</v>
      </c>
      <c r="B21" s="30" t="s">
        <v>116</v>
      </c>
      <c r="C21" s="31" t="s">
        <v>117</v>
      </c>
      <c r="D21" s="32" t="s">
        <v>118</v>
      </c>
      <c r="E21" s="30">
        <v>3</v>
      </c>
      <c r="F21" s="30">
        <v>4</v>
      </c>
      <c r="G21" s="30">
        <v>4</v>
      </c>
      <c r="H21" s="30"/>
      <c r="I21" s="30"/>
      <c r="J21" s="30"/>
      <c r="K21" s="30">
        <v>4</v>
      </c>
      <c r="L21" s="30"/>
      <c r="M21" s="30"/>
      <c r="N21" s="30"/>
      <c r="O21" s="30"/>
      <c r="P21" s="30"/>
      <c r="Q21" s="30"/>
      <c r="R21" s="30"/>
      <c r="S21" s="30">
        <v>4</v>
      </c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3.7999999523162842</v>
      </c>
      <c r="BD21" s="30">
        <v>95</v>
      </c>
      <c r="BE21" s="30" t="s">
        <v>96</v>
      </c>
      <c r="BF21" s="30" t="s">
        <v>96</v>
      </c>
      <c r="BG21" s="30" t="s">
        <v>96</v>
      </c>
      <c r="BH21" s="30"/>
    </row>
    <row r="22" spans="1:60" x14ac:dyDescent="0.25">
      <c r="A22" s="30">
        <v>10</v>
      </c>
      <c r="B22" s="30" t="s">
        <v>119</v>
      </c>
      <c r="C22" s="31" t="s">
        <v>117</v>
      </c>
      <c r="D22" s="32" t="s">
        <v>120</v>
      </c>
      <c r="E22" s="30">
        <v>1.5</v>
      </c>
      <c r="F22" s="30">
        <v>1.5</v>
      </c>
      <c r="G22" s="30">
        <v>3</v>
      </c>
      <c r="H22" s="30">
        <v>0</v>
      </c>
      <c r="I22" s="30"/>
      <c r="J22" s="30">
        <v>2.5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>
        <v>1.5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1.5800000429153442</v>
      </c>
      <c r="BD22" s="30">
        <v>72</v>
      </c>
      <c r="BE22" s="30" t="s">
        <v>18</v>
      </c>
      <c r="BF22" s="30" t="s">
        <v>14</v>
      </c>
      <c r="BG22" s="30" t="s">
        <v>100</v>
      </c>
      <c r="BH22" s="30"/>
    </row>
    <row r="23" spans="1:60" x14ac:dyDescent="0.25">
      <c r="A23" s="30">
        <v>11</v>
      </c>
      <c r="B23" s="30" t="s">
        <v>121</v>
      </c>
      <c r="C23" s="31" t="s">
        <v>122</v>
      </c>
      <c r="D23" s="32" t="s">
        <v>123</v>
      </c>
      <c r="E23" s="30">
        <v>2</v>
      </c>
      <c r="F23" s="30">
        <v>3</v>
      </c>
      <c r="G23" s="30">
        <v>3</v>
      </c>
      <c r="H23" s="30">
        <v>3</v>
      </c>
      <c r="I23" s="30"/>
      <c r="J23" s="30"/>
      <c r="K23" s="30"/>
      <c r="L23" s="30"/>
      <c r="M23" s="30"/>
      <c r="N23" s="30">
        <v>3</v>
      </c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2.809999942779541</v>
      </c>
      <c r="BD23" s="30">
        <v>83</v>
      </c>
      <c r="BE23" s="30" t="s">
        <v>14</v>
      </c>
      <c r="BF23" s="30" t="s">
        <v>25</v>
      </c>
      <c r="BG23" s="30" t="s">
        <v>14</v>
      </c>
      <c r="BH23" s="30"/>
    </row>
    <row r="24" spans="1:60" x14ac:dyDescent="0.25">
      <c r="A24" s="30">
        <v>12</v>
      </c>
      <c r="B24" s="30" t="s">
        <v>124</v>
      </c>
      <c r="C24" s="31" t="s">
        <v>125</v>
      </c>
      <c r="D24" s="32" t="s">
        <v>123</v>
      </c>
      <c r="E24" s="30">
        <v>2.5</v>
      </c>
      <c r="F24" s="30"/>
      <c r="G24" s="30">
        <v>3</v>
      </c>
      <c r="H24" s="30">
        <v>3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2.8499999046325684</v>
      </c>
      <c r="BD24" s="30">
        <v>90</v>
      </c>
      <c r="BE24" s="30" t="s">
        <v>14</v>
      </c>
      <c r="BF24" s="30" t="s">
        <v>96</v>
      </c>
      <c r="BG24" s="30" t="s">
        <v>14</v>
      </c>
      <c r="BH24" s="30"/>
    </row>
    <row r="25" spans="1:60" x14ac:dyDescent="0.25">
      <c r="A25" s="30">
        <v>13</v>
      </c>
      <c r="B25" s="30" t="s">
        <v>126</v>
      </c>
      <c r="C25" s="31" t="s">
        <v>127</v>
      </c>
      <c r="D25" s="32" t="s">
        <v>128</v>
      </c>
      <c r="E25" s="30">
        <v>0</v>
      </c>
      <c r="F25" s="30">
        <v>3.5</v>
      </c>
      <c r="G25" s="30">
        <v>3.5</v>
      </c>
      <c r="H25" s="30">
        <v>0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1.6200000047683716</v>
      </c>
      <c r="BD25" s="30">
        <v>74</v>
      </c>
      <c r="BE25" s="30" t="s">
        <v>18</v>
      </c>
      <c r="BF25" s="30" t="s">
        <v>14</v>
      </c>
      <c r="BG25" s="30" t="s">
        <v>100</v>
      </c>
      <c r="BH25" s="30"/>
    </row>
    <row r="26" spans="1:60" x14ac:dyDescent="0.25">
      <c r="A26" s="30">
        <v>14</v>
      </c>
      <c r="B26" s="30" t="s">
        <v>129</v>
      </c>
      <c r="C26" s="31" t="s">
        <v>130</v>
      </c>
      <c r="D26" s="32" t="s">
        <v>131</v>
      </c>
      <c r="E26" s="30">
        <v>2</v>
      </c>
      <c r="F26" s="30"/>
      <c r="G26" s="30">
        <v>3</v>
      </c>
      <c r="H26" s="30">
        <v>3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>
        <v>3</v>
      </c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2.7699999809265137</v>
      </c>
      <c r="BD26" s="30">
        <v>80</v>
      </c>
      <c r="BE26" s="30" t="s">
        <v>14</v>
      </c>
      <c r="BF26" s="30" t="s">
        <v>25</v>
      </c>
      <c r="BG26" s="30" t="s">
        <v>14</v>
      </c>
      <c r="BH26" s="30"/>
    </row>
    <row r="27" spans="1:60" x14ac:dyDescent="0.25">
      <c r="A27" s="30">
        <v>15</v>
      </c>
      <c r="B27" s="30" t="s">
        <v>132</v>
      </c>
      <c r="C27" s="31" t="s">
        <v>125</v>
      </c>
      <c r="D27" s="32" t="s">
        <v>131</v>
      </c>
      <c r="E27" s="30">
        <v>0</v>
      </c>
      <c r="F27" s="30">
        <v>3</v>
      </c>
      <c r="G27" s="30">
        <v>3</v>
      </c>
      <c r="H27" s="30">
        <v>3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2.309999942779541</v>
      </c>
      <c r="BD27" s="30">
        <v>75</v>
      </c>
      <c r="BE27" s="30" t="s">
        <v>16</v>
      </c>
      <c r="BF27" s="30" t="s">
        <v>14</v>
      </c>
      <c r="BG27" s="30" t="s">
        <v>100</v>
      </c>
      <c r="BH27" s="30"/>
    </row>
    <row r="28" spans="1:60" x14ac:dyDescent="0.25">
      <c r="A28" s="30">
        <v>16</v>
      </c>
      <c r="B28" s="30" t="s">
        <v>133</v>
      </c>
      <c r="C28" s="31" t="s">
        <v>134</v>
      </c>
      <c r="D28" s="32" t="s">
        <v>135</v>
      </c>
      <c r="E28" s="30">
        <v>0</v>
      </c>
      <c r="F28" s="30"/>
      <c r="G28" s="30">
        <v>3</v>
      </c>
      <c r="H28" s="30"/>
      <c r="I28" s="30"/>
      <c r="J28" s="30"/>
      <c r="K28" s="30">
        <v>0</v>
      </c>
      <c r="L28" s="30"/>
      <c r="M28" s="30"/>
      <c r="N28" s="30"/>
      <c r="O28" s="30">
        <v>1.5</v>
      </c>
      <c r="P28" s="30">
        <v>3</v>
      </c>
      <c r="Q28" s="30"/>
      <c r="R28" s="30"/>
      <c r="S28" s="30"/>
      <c r="T28" s="30"/>
      <c r="U28" s="30"/>
      <c r="V28" s="30">
        <v>1</v>
      </c>
      <c r="W28" s="30"/>
      <c r="X28" s="30"/>
      <c r="Y28" s="30"/>
      <c r="Z28" s="30">
        <v>2</v>
      </c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1.5</v>
      </c>
      <c r="BD28" s="30">
        <v>72</v>
      </c>
      <c r="BE28" s="30" t="s">
        <v>18</v>
      </c>
      <c r="BF28" s="30" t="s">
        <v>14</v>
      </c>
      <c r="BG28" s="30" t="s">
        <v>100</v>
      </c>
      <c r="BH28" s="30"/>
    </row>
    <row r="29" spans="1:60" x14ac:dyDescent="0.25">
      <c r="A29" s="30">
        <v>17</v>
      </c>
      <c r="B29" s="30" t="s">
        <v>136</v>
      </c>
      <c r="C29" s="31" t="s">
        <v>137</v>
      </c>
      <c r="D29" s="32" t="s">
        <v>135</v>
      </c>
      <c r="E29" s="30">
        <v>1.5</v>
      </c>
      <c r="F29" s="30"/>
      <c r="G29" s="30">
        <v>3.5</v>
      </c>
      <c r="H29" s="30">
        <v>3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>
        <v>4</v>
      </c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</v>
      </c>
      <c r="BD29" s="30">
        <v>85</v>
      </c>
      <c r="BE29" s="30" t="s">
        <v>14</v>
      </c>
      <c r="BF29" s="30" t="s">
        <v>25</v>
      </c>
      <c r="BG29" s="30" t="s">
        <v>14</v>
      </c>
      <c r="BH29" s="30"/>
    </row>
    <row r="30" spans="1:60" x14ac:dyDescent="0.25">
      <c r="A30" s="30">
        <v>18</v>
      </c>
      <c r="B30" s="30" t="s">
        <v>138</v>
      </c>
      <c r="C30" s="31" t="s">
        <v>139</v>
      </c>
      <c r="D30" s="32" t="s">
        <v>140</v>
      </c>
      <c r="E30" s="30">
        <v>0</v>
      </c>
      <c r="F30" s="30"/>
      <c r="G30" s="30">
        <v>3</v>
      </c>
      <c r="H30" s="30">
        <v>2</v>
      </c>
      <c r="I30" s="30"/>
      <c r="J30" s="30"/>
      <c r="K30" s="30"/>
      <c r="L30" s="30">
        <v>0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1.309999942779541</v>
      </c>
      <c r="BD30" s="30">
        <v>65</v>
      </c>
      <c r="BE30" s="30" t="s">
        <v>18</v>
      </c>
      <c r="BF30" s="30" t="s">
        <v>16</v>
      </c>
      <c r="BG30" s="30" t="s">
        <v>100</v>
      </c>
      <c r="BH30" s="30"/>
    </row>
    <row r="31" spans="1:60" x14ac:dyDescent="0.25">
      <c r="A31" s="30">
        <v>19</v>
      </c>
      <c r="B31" s="30" t="s">
        <v>141</v>
      </c>
      <c r="C31" s="31" t="s">
        <v>142</v>
      </c>
      <c r="D31" s="32" t="s">
        <v>143</v>
      </c>
      <c r="E31" s="30">
        <v>2</v>
      </c>
      <c r="F31" s="30"/>
      <c r="G31" s="30">
        <v>3.5</v>
      </c>
      <c r="H31" s="30">
        <v>2.5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2.6500000953674316</v>
      </c>
      <c r="BD31" s="30">
        <v>80</v>
      </c>
      <c r="BE31" s="30" t="s">
        <v>14</v>
      </c>
      <c r="BF31" s="30" t="s">
        <v>25</v>
      </c>
      <c r="BG31" s="30" t="s">
        <v>14</v>
      </c>
      <c r="BH31" s="30"/>
    </row>
    <row r="32" spans="1:60" x14ac:dyDescent="0.25">
      <c r="A32" s="30">
        <v>20</v>
      </c>
      <c r="B32" s="30" t="s">
        <v>144</v>
      </c>
      <c r="C32" s="31" t="s">
        <v>145</v>
      </c>
      <c r="D32" s="32" t="s">
        <v>146</v>
      </c>
      <c r="E32" s="30">
        <v>1.5</v>
      </c>
      <c r="F32" s="30"/>
      <c r="G32" s="30">
        <v>3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>
        <v>3.5</v>
      </c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2.6700000762939453</v>
      </c>
      <c r="BD32" s="30">
        <v>89</v>
      </c>
      <c r="BE32" s="30" t="s">
        <v>14</v>
      </c>
      <c r="BF32" s="30" t="s">
        <v>25</v>
      </c>
      <c r="BG32" s="30" t="s">
        <v>14</v>
      </c>
      <c r="BH32" s="30"/>
    </row>
    <row r="33" spans="1:60" x14ac:dyDescent="0.25">
      <c r="A33" s="30">
        <v>21</v>
      </c>
      <c r="B33" s="30" t="s">
        <v>147</v>
      </c>
      <c r="C33" s="31" t="s">
        <v>148</v>
      </c>
      <c r="D33" s="32" t="s">
        <v>149</v>
      </c>
      <c r="E33" s="30">
        <v>0</v>
      </c>
      <c r="F33" s="30">
        <v>2</v>
      </c>
      <c r="G33" s="30">
        <v>3.5</v>
      </c>
      <c r="H33" s="30">
        <v>0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>
        <v>3</v>
      </c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1.5900000333786011</v>
      </c>
      <c r="BD33" s="30">
        <v>82</v>
      </c>
      <c r="BE33" s="30" t="s">
        <v>18</v>
      </c>
      <c r="BF33" s="30" t="s">
        <v>25</v>
      </c>
      <c r="BG33" s="30" t="s">
        <v>100</v>
      </c>
      <c r="BH33" s="30"/>
    </row>
    <row r="34" spans="1:60" x14ac:dyDescent="0.25">
      <c r="A34" s="30">
        <v>22</v>
      </c>
      <c r="B34" s="30" t="s">
        <v>150</v>
      </c>
      <c r="C34" s="31" t="s">
        <v>151</v>
      </c>
      <c r="D34" s="32" t="s">
        <v>152</v>
      </c>
      <c r="E34" s="30">
        <v>0</v>
      </c>
      <c r="F34" s="30">
        <v>0</v>
      </c>
      <c r="G34" s="30">
        <v>3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>
        <v>0</v>
      </c>
      <c r="U34" s="30"/>
      <c r="V34" s="30"/>
      <c r="W34" s="30"/>
      <c r="X34" s="30"/>
      <c r="Y34" s="30"/>
      <c r="Z34" s="30"/>
      <c r="AA34" s="30"/>
      <c r="AB34" s="30">
        <v>2</v>
      </c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0.93000000715255737</v>
      </c>
      <c r="BD34" s="30">
        <v>60</v>
      </c>
      <c r="BE34" s="30" t="s">
        <v>18</v>
      </c>
      <c r="BF34" s="30" t="s">
        <v>16</v>
      </c>
      <c r="BG34" s="30" t="s">
        <v>100</v>
      </c>
      <c r="BH34" s="30"/>
    </row>
    <row r="35" spans="1:60" x14ac:dyDescent="0.25">
      <c r="A35" s="30">
        <v>23</v>
      </c>
      <c r="B35" s="30" t="s">
        <v>153</v>
      </c>
      <c r="C35" s="31" t="s">
        <v>154</v>
      </c>
      <c r="D35" s="32" t="s">
        <v>155</v>
      </c>
      <c r="E35" s="30">
        <v>2.5</v>
      </c>
      <c r="F35" s="30"/>
      <c r="G35" s="30">
        <v>3</v>
      </c>
      <c r="H35" s="30">
        <v>2</v>
      </c>
      <c r="I35" s="30"/>
      <c r="J35" s="30"/>
      <c r="K35" s="30">
        <v>0</v>
      </c>
      <c r="L35" s="30"/>
      <c r="M35" s="30">
        <v>4</v>
      </c>
      <c r="N35" s="30"/>
      <c r="O35" s="30">
        <v>2</v>
      </c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2.1400001049041748</v>
      </c>
      <c r="BD35" s="30">
        <v>80</v>
      </c>
      <c r="BE35" s="30" t="s">
        <v>16</v>
      </c>
      <c r="BF35" s="30" t="s">
        <v>25</v>
      </c>
      <c r="BG35" s="30" t="s">
        <v>100</v>
      </c>
      <c r="BH35" s="30"/>
    </row>
    <row r="36" spans="1:60" x14ac:dyDescent="0.25">
      <c r="A36" s="30">
        <v>24</v>
      </c>
      <c r="B36" s="30" t="s">
        <v>156</v>
      </c>
      <c r="C36" s="31" t="s">
        <v>157</v>
      </c>
      <c r="D36" s="32" t="s">
        <v>158</v>
      </c>
      <c r="E36" s="30">
        <v>2</v>
      </c>
      <c r="F36" s="30"/>
      <c r="G36" s="30">
        <v>4</v>
      </c>
      <c r="H36" s="30">
        <v>3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3</v>
      </c>
      <c r="BD36" s="30">
        <v>96</v>
      </c>
      <c r="BE36" s="30" t="s">
        <v>14</v>
      </c>
      <c r="BF36" s="30" t="s">
        <v>96</v>
      </c>
      <c r="BG36" s="30" t="s">
        <v>14</v>
      </c>
      <c r="BH36" s="30"/>
    </row>
    <row r="37" spans="1:60" x14ac:dyDescent="0.25">
      <c r="A37" s="30">
        <v>25</v>
      </c>
      <c r="B37" s="30" t="s">
        <v>159</v>
      </c>
      <c r="C37" s="31" t="s">
        <v>160</v>
      </c>
      <c r="D37" s="32" t="s">
        <v>158</v>
      </c>
      <c r="E37" s="30">
        <v>0</v>
      </c>
      <c r="F37" s="30">
        <v>3</v>
      </c>
      <c r="G37" s="30">
        <v>3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</v>
      </c>
      <c r="BD37" s="30">
        <v>86</v>
      </c>
      <c r="BE37" s="30" t="s">
        <v>16</v>
      </c>
      <c r="BF37" s="30" t="s">
        <v>25</v>
      </c>
      <c r="BG37" s="30" t="s">
        <v>100</v>
      </c>
      <c r="BH37" s="30"/>
    </row>
    <row r="38" spans="1:60" x14ac:dyDescent="0.25">
      <c r="A38" s="30">
        <v>26</v>
      </c>
      <c r="B38" s="30" t="s">
        <v>161</v>
      </c>
      <c r="C38" s="31" t="s">
        <v>162</v>
      </c>
      <c r="D38" s="32" t="s">
        <v>163</v>
      </c>
      <c r="E38" s="30">
        <v>2</v>
      </c>
      <c r="F38" s="30">
        <v>3.5</v>
      </c>
      <c r="G38" s="30">
        <v>3.5</v>
      </c>
      <c r="H38" s="30">
        <v>3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</v>
      </c>
      <c r="BD38" s="30">
        <v>92</v>
      </c>
      <c r="BE38" s="30" t="s">
        <v>14</v>
      </c>
      <c r="BF38" s="30" t="s">
        <v>96</v>
      </c>
      <c r="BG38" s="30" t="s">
        <v>14</v>
      </c>
      <c r="BH38" s="30"/>
    </row>
    <row r="39" spans="1:60" x14ac:dyDescent="0.25">
      <c r="A39" s="30">
        <v>27</v>
      </c>
      <c r="B39" s="30" t="s">
        <v>164</v>
      </c>
      <c r="C39" s="31" t="s">
        <v>165</v>
      </c>
      <c r="D39" s="32" t="s">
        <v>166</v>
      </c>
      <c r="E39" s="30">
        <v>3</v>
      </c>
      <c r="F39" s="30">
        <v>3</v>
      </c>
      <c r="G39" s="30">
        <v>3.5</v>
      </c>
      <c r="H39" s="30">
        <v>3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3.119999885559082</v>
      </c>
      <c r="BD39" s="30">
        <v>87</v>
      </c>
      <c r="BE39" s="30" t="s">
        <v>14</v>
      </c>
      <c r="BF39" s="30" t="s">
        <v>25</v>
      </c>
      <c r="BG39" s="30" t="s">
        <v>14</v>
      </c>
      <c r="BH39" s="30"/>
    </row>
    <row r="40" spans="1:60" x14ac:dyDescent="0.25">
      <c r="A40" s="30">
        <v>28</v>
      </c>
      <c r="B40" s="30" t="s">
        <v>167</v>
      </c>
      <c r="C40" s="31" t="s">
        <v>168</v>
      </c>
      <c r="D40" s="32" t="s">
        <v>166</v>
      </c>
      <c r="E40" s="30">
        <v>1</v>
      </c>
      <c r="F40" s="30"/>
      <c r="G40" s="30">
        <v>3.5</v>
      </c>
      <c r="H40" s="30">
        <v>0</v>
      </c>
      <c r="I40" s="30"/>
      <c r="J40" s="30"/>
      <c r="K40" s="30"/>
      <c r="L40" s="30"/>
      <c r="M40" s="30">
        <v>0</v>
      </c>
      <c r="N40" s="30"/>
      <c r="O40" s="30"/>
      <c r="P40" s="30"/>
      <c r="Q40" s="30"/>
      <c r="R40" s="30"/>
      <c r="S40" s="30"/>
      <c r="T40" s="30"/>
      <c r="U40" s="30"/>
      <c r="V40" s="30">
        <v>0</v>
      </c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0.89999997615814209</v>
      </c>
      <c r="BD40" s="30">
        <v>60</v>
      </c>
      <c r="BE40" s="30" t="s">
        <v>18</v>
      </c>
      <c r="BF40" s="30" t="s">
        <v>16</v>
      </c>
      <c r="BG40" s="30" t="s">
        <v>100</v>
      </c>
      <c r="BH40" s="30"/>
    </row>
    <row r="41" spans="1:60" x14ac:dyDescent="0.25">
      <c r="A41" s="30">
        <v>29</v>
      </c>
      <c r="B41" s="30" t="s">
        <v>169</v>
      </c>
      <c r="C41" s="31" t="s">
        <v>170</v>
      </c>
      <c r="D41" s="32" t="s">
        <v>171</v>
      </c>
      <c r="E41" s="30">
        <v>0</v>
      </c>
      <c r="F41" s="30"/>
      <c r="G41" s="30">
        <v>3</v>
      </c>
      <c r="H41" s="30">
        <v>1.5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1.5</v>
      </c>
      <c r="BD41" s="30">
        <v>83</v>
      </c>
      <c r="BE41" s="30" t="s">
        <v>18</v>
      </c>
      <c r="BF41" s="30" t="s">
        <v>25</v>
      </c>
      <c r="BG41" s="30" t="s">
        <v>100</v>
      </c>
      <c r="BH41" s="30"/>
    </row>
    <row r="42" spans="1:60" x14ac:dyDescent="0.25">
      <c r="A42" s="30">
        <v>30</v>
      </c>
      <c r="B42" s="30" t="s">
        <v>172</v>
      </c>
      <c r="C42" s="31" t="s">
        <v>173</v>
      </c>
      <c r="D42" s="32" t="s">
        <v>174</v>
      </c>
      <c r="E42" s="30">
        <v>2.5</v>
      </c>
      <c r="F42" s="30">
        <v>3</v>
      </c>
      <c r="G42" s="30">
        <v>3.5</v>
      </c>
      <c r="H42" s="30">
        <v>3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</v>
      </c>
      <c r="BD42" s="30">
        <v>89</v>
      </c>
      <c r="BE42" s="30" t="s">
        <v>14</v>
      </c>
      <c r="BF42" s="30" t="s">
        <v>25</v>
      </c>
      <c r="BG42" s="30" t="s">
        <v>14</v>
      </c>
      <c r="BH42" s="30"/>
    </row>
    <row r="43" spans="1:60" x14ac:dyDescent="0.25">
      <c r="A43" s="30">
        <v>31</v>
      </c>
      <c r="B43" s="30" t="s">
        <v>175</v>
      </c>
      <c r="C43" s="31" t="s">
        <v>176</v>
      </c>
      <c r="D43" s="32" t="s">
        <v>177</v>
      </c>
      <c r="E43" s="30">
        <v>0</v>
      </c>
      <c r="F43" s="30"/>
      <c r="G43" s="30">
        <v>2.5</v>
      </c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1.25</v>
      </c>
      <c r="BD43" s="30">
        <v>60</v>
      </c>
      <c r="BE43" s="30" t="s">
        <v>18</v>
      </c>
      <c r="BF43" s="30" t="s">
        <v>16</v>
      </c>
      <c r="BG43" s="30" t="s">
        <v>100</v>
      </c>
      <c r="BH43" s="30"/>
    </row>
    <row r="44" spans="1:60" x14ac:dyDescent="0.25">
      <c r="A44" s="30">
        <v>32</v>
      </c>
      <c r="B44" s="30" t="s">
        <v>178</v>
      </c>
      <c r="C44" s="31" t="s">
        <v>179</v>
      </c>
      <c r="D44" s="32" t="s">
        <v>180</v>
      </c>
      <c r="E44" s="30">
        <v>2</v>
      </c>
      <c r="F44" s="30"/>
      <c r="G44" s="30">
        <v>3</v>
      </c>
      <c r="H44" s="30">
        <v>2.5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>
        <v>3</v>
      </c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2.619999885559082</v>
      </c>
      <c r="BD44" s="30">
        <v>86</v>
      </c>
      <c r="BE44" s="30" t="s">
        <v>14</v>
      </c>
      <c r="BF44" s="30" t="s">
        <v>25</v>
      </c>
      <c r="BG44" s="30" t="s">
        <v>14</v>
      </c>
      <c r="BH44" s="30"/>
    </row>
    <row r="45" spans="1:60" x14ac:dyDescent="0.25">
      <c r="A45" s="30">
        <v>33</v>
      </c>
      <c r="B45" s="30" t="s">
        <v>181</v>
      </c>
      <c r="C45" s="31" t="s">
        <v>182</v>
      </c>
      <c r="D45" s="32" t="s">
        <v>183</v>
      </c>
      <c r="E45" s="30">
        <v>0</v>
      </c>
      <c r="F45" s="30"/>
      <c r="G45" s="30">
        <v>3</v>
      </c>
      <c r="H45" s="30">
        <v>3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2.0999999046325684</v>
      </c>
      <c r="BD45" s="30">
        <v>80</v>
      </c>
      <c r="BE45" s="30" t="s">
        <v>16</v>
      </c>
      <c r="BF45" s="30" t="s">
        <v>25</v>
      </c>
      <c r="BG45" s="30" t="s">
        <v>100</v>
      </c>
      <c r="BH45" s="30"/>
    </row>
    <row r="46" spans="1:60" x14ac:dyDescent="0.25">
      <c r="A46" s="30">
        <v>34</v>
      </c>
      <c r="B46" s="30" t="s">
        <v>184</v>
      </c>
      <c r="C46" s="31" t="s">
        <v>185</v>
      </c>
      <c r="D46" s="32" t="s">
        <v>183</v>
      </c>
      <c r="E46" s="30">
        <v>0</v>
      </c>
      <c r="F46" s="30"/>
      <c r="G46" s="30">
        <v>3</v>
      </c>
      <c r="H46" s="30">
        <v>3</v>
      </c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2.0999999046325684</v>
      </c>
      <c r="BD46" s="30">
        <v>80</v>
      </c>
      <c r="BE46" s="30" t="s">
        <v>16</v>
      </c>
      <c r="BF46" s="30" t="s">
        <v>25</v>
      </c>
      <c r="BG46" s="30" t="s">
        <v>100</v>
      </c>
      <c r="BH46" s="30"/>
    </row>
    <row r="47" spans="1:60" x14ac:dyDescent="0.25">
      <c r="A47" s="30">
        <v>35</v>
      </c>
      <c r="B47" s="30" t="s">
        <v>186</v>
      </c>
      <c r="C47" s="31" t="s">
        <v>187</v>
      </c>
      <c r="D47" s="32" t="s">
        <v>188</v>
      </c>
      <c r="E47" s="30">
        <v>0</v>
      </c>
      <c r="F47" s="30">
        <v>2.5</v>
      </c>
      <c r="G47" s="30">
        <v>3.5</v>
      </c>
      <c r="H47" s="30">
        <v>1.5</v>
      </c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1.8500000238418579</v>
      </c>
      <c r="BD47" s="30">
        <v>84</v>
      </c>
      <c r="BE47" s="30" t="s">
        <v>18</v>
      </c>
      <c r="BF47" s="30" t="s">
        <v>25</v>
      </c>
      <c r="BG47" s="30" t="s">
        <v>100</v>
      </c>
      <c r="BH47" s="30"/>
    </row>
    <row r="48" spans="1:60" x14ac:dyDescent="0.25">
      <c r="A48" s="30">
        <v>36</v>
      </c>
      <c r="B48" s="30" t="s">
        <v>189</v>
      </c>
      <c r="C48" s="31" t="s">
        <v>190</v>
      </c>
      <c r="D48" s="32" t="s">
        <v>191</v>
      </c>
      <c r="E48" s="30">
        <v>0</v>
      </c>
      <c r="F48" s="30">
        <v>0</v>
      </c>
      <c r="G48" s="30">
        <v>0</v>
      </c>
      <c r="H48" s="30">
        <v>0</v>
      </c>
      <c r="I48" s="30"/>
      <c r="J48" s="30"/>
      <c r="K48" s="30">
        <v>0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0</v>
      </c>
      <c r="BD48" s="30">
        <v>60</v>
      </c>
      <c r="BE48" s="30" t="s">
        <v>18</v>
      </c>
      <c r="BF48" s="30" t="s">
        <v>16</v>
      </c>
      <c r="BG48" s="30" t="s">
        <v>100</v>
      </c>
      <c r="BH48" s="30"/>
    </row>
    <row r="49" spans="1:60" x14ac:dyDescent="0.25">
      <c r="A49" s="30">
        <v>37</v>
      </c>
      <c r="B49" s="30" t="s">
        <v>192</v>
      </c>
      <c r="C49" s="31" t="s">
        <v>102</v>
      </c>
      <c r="D49" s="32" t="s">
        <v>191</v>
      </c>
      <c r="E49" s="30">
        <v>4</v>
      </c>
      <c r="F49" s="30">
        <v>3</v>
      </c>
      <c r="G49" s="30">
        <v>4</v>
      </c>
      <c r="H49" s="30">
        <v>3</v>
      </c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3.4600000381469727</v>
      </c>
      <c r="BD49" s="30">
        <v>98</v>
      </c>
      <c r="BE49" s="30" t="s">
        <v>12</v>
      </c>
      <c r="BF49" s="30" t="s">
        <v>96</v>
      </c>
      <c r="BG49" s="30" t="s">
        <v>12</v>
      </c>
      <c r="BH49" s="30"/>
    </row>
    <row r="50" spans="1:60" x14ac:dyDescent="0.25">
      <c r="A50" s="30">
        <v>38</v>
      </c>
      <c r="B50" s="30" t="s">
        <v>193</v>
      </c>
      <c r="C50" s="31" t="s">
        <v>194</v>
      </c>
      <c r="D50" s="32" t="s">
        <v>195</v>
      </c>
      <c r="E50" s="30">
        <v>2.5</v>
      </c>
      <c r="F50" s="30">
        <v>3</v>
      </c>
      <c r="G50" s="30">
        <v>3</v>
      </c>
      <c r="H50" s="30">
        <v>3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2.880000114440918</v>
      </c>
      <c r="BD50" s="30">
        <v>90</v>
      </c>
      <c r="BE50" s="30" t="s">
        <v>14</v>
      </c>
      <c r="BF50" s="30" t="s">
        <v>96</v>
      </c>
      <c r="BG50" s="30" t="s">
        <v>14</v>
      </c>
      <c r="BH50" s="30"/>
    </row>
    <row r="51" spans="1:60" x14ac:dyDescent="0.25">
      <c r="A51" s="30">
        <v>39</v>
      </c>
      <c r="B51" s="30" t="s">
        <v>196</v>
      </c>
      <c r="C51" s="31" t="s">
        <v>197</v>
      </c>
      <c r="D51" s="32" t="s">
        <v>195</v>
      </c>
      <c r="E51" s="30">
        <v>3</v>
      </c>
      <c r="F51" s="30"/>
      <c r="G51" s="30">
        <v>3.5</v>
      </c>
      <c r="H51" s="30">
        <v>4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3.5499999523162842</v>
      </c>
      <c r="BD51" s="30">
        <v>92</v>
      </c>
      <c r="BE51" s="30" t="s">
        <v>12</v>
      </c>
      <c r="BF51" s="30" t="s">
        <v>96</v>
      </c>
      <c r="BG51" s="30" t="s">
        <v>12</v>
      </c>
      <c r="BH51" s="30"/>
    </row>
    <row r="52" spans="1:60" x14ac:dyDescent="0.25">
      <c r="A52" s="30">
        <v>40</v>
      </c>
      <c r="B52" s="30" t="s">
        <v>198</v>
      </c>
      <c r="C52" s="31" t="s">
        <v>199</v>
      </c>
      <c r="D52" s="32" t="s">
        <v>200</v>
      </c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0</v>
      </c>
      <c r="BD52" s="30">
        <v>60</v>
      </c>
      <c r="BE52" s="30" t="s">
        <v>18</v>
      </c>
      <c r="BF52" s="30" t="s">
        <v>16</v>
      </c>
      <c r="BG52" s="30" t="s">
        <v>100</v>
      </c>
      <c r="BH52" s="30"/>
    </row>
    <row r="53" spans="1:60" x14ac:dyDescent="0.25">
      <c r="A53" s="30">
        <v>41</v>
      </c>
      <c r="B53" s="30" t="s">
        <v>201</v>
      </c>
      <c r="C53" s="31" t="s">
        <v>202</v>
      </c>
      <c r="D53" s="32" t="s">
        <v>200</v>
      </c>
      <c r="E53" s="30">
        <v>3</v>
      </c>
      <c r="F53" s="30">
        <v>3.5</v>
      </c>
      <c r="G53" s="30">
        <v>4</v>
      </c>
      <c r="H53" s="30">
        <v>3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3.3499999046325684</v>
      </c>
      <c r="BD53" s="30">
        <v>93</v>
      </c>
      <c r="BE53" s="30" t="s">
        <v>12</v>
      </c>
      <c r="BF53" s="30" t="s">
        <v>96</v>
      </c>
      <c r="BG53" s="30" t="s">
        <v>12</v>
      </c>
      <c r="BH53" s="30"/>
    </row>
    <row r="54" spans="1:60" x14ac:dyDescent="0.25">
      <c r="A54" s="30">
        <v>42</v>
      </c>
      <c r="B54" s="30" t="s">
        <v>203</v>
      </c>
      <c r="C54" s="31" t="s">
        <v>204</v>
      </c>
      <c r="D54" s="32" t="s">
        <v>205</v>
      </c>
      <c r="E54" s="30">
        <v>2</v>
      </c>
      <c r="F54" s="30">
        <v>3</v>
      </c>
      <c r="G54" s="30">
        <v>3</v>
      </c>
      <c r="H54" s="30">
        <v>4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3.0799999237060547</v>
      </c>
      <c r="BD54" s="30">
        <v>90</v>
      </c>
      <c r="BE54" s="30" t="s">
        <v>14</v>
      </c>
      <c r="BF54" s="30" t="s">
        <v>96</v>
      </c>
      <c r="BG54" s="30" t="s">
        <v>14</v>
      </c>
      <c r="BH54" s="30"/>
    </row>
    <row r="55" spans="1:60" x14ac:dyDescent="0.25">
      <c r="A55" s="30">
        <v>43</v>
      </c>
      <c r="B55" s="30" t="s">
        <v>206</v>
      </c>
      <c r="C55" s="31" t="s">
        <v>207</v>
      </c>
      <c r="D55" s="32" t="s">
        <v>208</v>
      </c>
      <c r="E55" s="30">
        <v>2</v>
      </c>
      <c r="F55" s="30">
        <v>3</v>
      </c>
      <c r="G55" s="30">
        <v>3</v>
      </c>
      <c r="H55" s="30">
        <v>3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>
        <v>4</v>
      </c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3</v>
      </c>
      <c r="BD55" s="30">
        <v>89</v>
      </c>
      <c r="BE55" s="30" t="s">
        <v>14</v>
      </c>
      <c r="BF55" s="30" t="s">
        <v>25</v>
      </c>
      <c r="BG55" s="30" t="s">
        <v>14</v>
      </c>
      <c r="BH55" s="30"/>
    </row>
    <row r="56" spans="1:60" x14ac:dyDescent="0.25">
      <c r="A56" s="30">
        <v>44</v>
      </c>
      <c r="B56" s="30" t="s">
        <v>209</v>
      </c>
      <c r="C56" s="31" t="s">
        <v>210</v>
      </c>
      <c r="D56" s="32" t="s">
        <v>211</v>
      </c>
      <c r="E56" s="30"/>
      <c r="F56" s="30">
        <v>0</v>
      </c>
      <c r="G56" s="30">
        <v>2.5</v>
      </c>
      <c r="H56" s="30">
        <v>0</v>
      </c>
      <c r="I56" s="30"/>
      <c r="J56" s="30"/>
      <c r="K56" s="30"/>
      <c r="L56" s="30"/>
      <c r="M56" s="30"/>
      <c r="N56" s="30">
        <v>0</v>
      </c>
      <c r="O56" s="30"/>
      <c r="P56" s="30"/>
      <c r="Q56" s="30"/>
      <c r="R56" s="30"/>
      <c r="S56" s="30">
        <v>2</v>
      </c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0.8399999737739563</v>
      </c>
      <c r="BD56" s="30">
        <v>60</v>
      </c>
      <c r="BE56" s="30" t="s">
        <v>18</v>
      </c>
      <c r="BF56" s="30" t="s">
        <v>16</v>
      </c>
      <c r="BG56" s="30" t="s">
        <v>100</v>
      </c>
      <c r="BH56" s="30"/>
    </row>
    <row r="58" spans="1:60" s="8" customFormat="1" ht="15.75" customHeight="1" x14ac:dyDescent="0.3">
      <c r="A58" s="54" t="s">
        <v>212</v>
      </c>
      <c r="B58" s="54"/>
      <c r="E58" s="9"/>
      <c r="O58" s="10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10"/>
      <c r="BF58" s="9"/>
      <c r="BG58" s="9"/>
    </row>
    <row r="59" spans="1:60" s="8" customFormat="1" ht="15" customHeight="1" x14ac:dyDescent="0.25">
      <c r="A59" s="2" t="s">
        <v>43</v>
      </c>
      <c r="B59" s="9" t="s">
        <v>213</v>
      </c>
      <c r="E59" s="9"/>
      <c r="F59" s="2" t="s">
        <v>46</v>
      </c>
      <c r="G59" s="9" t="s">
        <v>214</v>
      </c>
      <c r="N59" s="2" t="s">
        <v>49</v>
      </c>
      <c r="O59" s="9" t="s">
        <v>215</v>
      </c>
      <c r="U59" s="2" t="s">
        <v>52</v>
      </c>
      <c r="V59" s="9" t="s">
        <v>216</v>
      </c>
      <c r="AB59" s="2" t="s">
        <v>58</v>
      </c>
      <c r="AC59" s="9" t="s">
        <v>217</v>
      </c>
      <c r="BD59" s="4"/>
      <c r="BF59" s="9"/>
      <c r="BG59" s="9"/>
    </row>
    <row r="60" spans="1:60" s="8" customFormat="1" ht="15" customHeight="1" x14ac:dyDescent="0.25">
      <c r="A60" s="2" t="s">
        <v>44</v>
      </c>
      <c r="B60" s="9" t="s">
        <v>218</v>
      </c>
      <c r="E60" s="9"/>
      <c r="F60" s="2" t="s">
        <v>47</v>
      </c>
      <c r="G60" s="9" t="s">
        <v>219</v>
      </c>
      <c r="N60" s="2" t="s">
        <v>50</v>
      </c>
      <c r="O60" s="9" t="s">
        <v>220</v>
      </c>
      <c r="U60" s="2" t="s">
        <v>53</v>
      </c>
      <c r="V60" s="9" t="s">
        <v>221</v>
      </c>
      <c r="AB60" s="2" t="s">
        <v>56</v>
      </c>
      <c r="AC60" s="9" t="s">
        <v>222</v>
      </c>
      <c r="BD60" s="4"/>
      <c r="BF60" s="9"/>
      <c r="BG60" s="9"/>
    </row>
    <row r="61" spans="1:60" s="8" customFormat="1" ht="15" customHeight="1" x14ac:dyDescent="0.25">
      <c r="A61" s="2" t="s">
        <v>45</v>
      </c>
      <c r="B61" s="9" t="s">
        <v>223</v>
      </c>
      <c r="E61" s="9"/>
      <c r="F61" s="2" t="s">
        <v>48</v>
      </c>
      <c r="G61" s="9" t="s">
        <v>224</v>
      </c>
      <c r="N61" s="2" t="s">
        <v>51</v>
      </c>
      <c r="O61" s="9" t="s">
        <v>225</v>
      </c>
      <c r="U61" s="2" t="s">
        <v>54</v>
      </c>
      <c r="V61" s="9" t="s">
        <v>226</v>
      </c>
      <c r="AB61" s="2" t="s">
        <v>57</v>
      </c>
      <c r="AC61" s="9" t="s">
        <v>227</v>
      </c>
      <c r="BD61" s="4"/>
      <c r="BF61" s="9"/>
      <c r="BG61" s="9"/>
    </row>
    <row r="62" spans="1:60" s="8" customFormat="1" ht="15" customHeight="1" x14ac:dyDescent="0.25">
      <c r="A62" s="2" t="s">
        <v>59</v>
      </c>
      <c r="B62" s="9" t="s">
        <v>228</v>
      </c>
      <c r="E62" s="9"/>
      <c r="F62" s="2" t="s">
        <v>62</v>
      </c>
      <c r="G62" s="9" t="s">
        <v>229</v>
      </c>
      <c r="N62" s="2" t="s">
        <v>65</v>
      </c>
      <c r="O62" s="9" t="s">
        <v>230</v>
      </c>
      <c r="U62" s="2" t="s">
        <v>68</v>
      </c>
      <c r="V62" s="9" t="s">
        <v>230</v>
      </c>
      <c r="BD62" s="4"/>
      <c r="BF62" s="9"/>
      <c r="BG62" s="9"/>
    </row>
    <row r="63" spans="1:60" s="8" customFormat="1" ht="15" customHeight="1" x14ac:dyDescent="0.25">
      <c r="A63" s="2" t="s">
        <v>60</v>
      </c>
      <c r="B63" s="9" t="s">
        <v>231</v>
      </c>
      <c r="E63" s="9"/>
      <c r="F63" s="2" t="s">
        <v>63</v>
      </c>
      <c r="G63" s="9" t="s">
        <v>232</v>
      </c>
      <c r="N63" s="2" t="s">
        <v>66</v>
      </c>
      <c r="O63" s="9" t="s">
        <v>233</v>
      </c>
      <c r="U63" s="2" t="s">
        <v>69</v>
      </c>
      <c r="V63" s="9" t="s">
        <v>234</v>
      </c>
      <c r="BD63" s="4"/>
      <c r="BF63" s="9"/>
      <c r="BG63" s="9"/>
    </row>
    <row r="64" spans="1:60" s="8" customFormat="1" ht="15" customHeight="1" x14ac:dyDescent="0.25">
      <c r="A64" s="2" t="s">
        <v>61</v>
      </c>
      <c r="B64" s="9" t="s">
        <v>235</v>
      </c>
      <c r="E64" s="9"/>
      <c r="F64" s="2" t="s">
        <v>64</v>
      </c>
      <c r="G64" s="9" t="s">
        <v>236</v>
      </c>
      <c r="N64" s="2" t="s">
        <v>67</v>
      </c>
      <c r="O64" s="9" t="s">
        <v>237</v>
      </c>
      <c r="BD64" s="4"/>
      <c r="BF64" s="9"/>
      <c r="BG64" s="9"/>
    </row>
    <row r="65" spans="1:60" s="8" customFormat="1" ht="15" customHeight="1" x14ac:dyDescent="0.25">
      <c r="A65" s="4"/>
      <c r="E65" s="9"/>
      <c r="F65" s="2"/>
      <c r="N65" s="4"/>
      <c r="BD65" s="40" t="s">
        <v>238</v>
      </c>
      <c r="BE65" s="40"/>
      <c r="BF65" s="40"/>
      <c r="BG65" s="40"/>
      <c r="BH65" s="40"/>
    </row>
    <row r="66" spans="1:60" ht="18.75" customHeight="1" x14ac:dyDescent="0.25">
      <c r="A66" s="33" t="s">
        <v>239</v>
      </c>
      <c r="B66" s="35"/>
      <c r="C66" s="35"/>
      <c r="D66" s="35"/>
      <c r="E66" s="35"/>
      <c r="F66" s="35"/>
      <c r="G66" s="35"/>
      <c r="H66" s="35"/>
      <c r="N66" s="12"/>
      <c r="O66" s="33" t="s">
        <v>28</v>
      </c>
      <c r="P66" s="33"/>
      <c r="Q66" s="33"/>
      <c r="R66" s="33"/>
      <c r="S66" s="12"/>
      <c r="Y66" s="33" t="s">
        <v>27</v>
      </c>
      <c r="Z66" s="33"/>
      <c r="AA66" s="33"/>
      <c r="AB66" s="33"/>
      <c r="BD66" s="35" t="s">
        <v>29</v>
      </c>
      <c r="BE66" s="35"/>
      <c r="BF66" s="35"/>
      <c r="BG66" s="35"/>
      <c r="BH66" s="35"/>
    </row>
    <row r="67" spans="1:60" ht="15.6" x14ac:dyDescent="0.3">
      <c r="A67" s="35"/>
      <c r="B67" s="35"/>
      <c r="C67" s="35"/>
      <c r="D67" s="35"/>
      <c r="E67" s="35"/>
      <c r="F67" s="35"/>
      <c r="G67" s="35"/>
      <c r="H67" s="35"/>
      <c r="N67" s="34" t="s">
        <v>30</v>
      </c>
      <c r="O67" s="34"/>
      <c r="P67" s="34"/>
      <c r="Q67" s="34"/>
      <c r="R67" s="34"/>
      <c r="S67" s="34"/>
      <c r="Y67" s="34" t="s">
        <v>30</v>
      </c>
      <c r="Z67" s="34"/>
      <c r="AA67" s="34"/>
      <c r="AB67" s="34"/>
      <c r="BD67" s="36" t="s">
        <v>30</v>
      </c>
      <c r="BE67" s="36"/>
      <c r="BF67" s="36"/>
      <c r="BG67" s="36"/>
      <c r="BH67" s="36"/>
    </row>
    <row r="68" spans="1:60" ht="15.75" customHeight="1" x14ac:dyDescent="0.3">
      <c r="A68" s="34" t="s">
        <v>30</v>
      </c>
      <c r="B68" s="34"/>
      <c r="C68" s="34"/>
      <c r="D68" s="34"/>
      <c r="E68" s="34"/>
      <c r="F68" s="34"/>
      <c r="G68" s="34"/>
      <c r="H68" s="34"/>
    </row>
    <row r="75" spans="1:60" ht="18.75" customHeight="1" x14ac:dyDescent="0.25">
      <c r="A75" s="37" t="s">
        <v>8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</row>
    <row r="76" spans="1:60" ht="24" customHeight="1" x14ac:dyDescent="0.25">
      <c r="A76" s="45" t="s">
        <v>9</v>
      </c>
      <c r="B76" s="45"/>
      <c r="C76" s="21" t="s">
        <v>10</v>
      </c>
      <c r="D76" s="21" t="s">
        <v>11</v>
      </c>
      <c r="E76" s="45" t="s">
        <v>12</v>
      </c>
      <c r="F76" s="45"/>
      <c r="G76" s="45" t="s">
        <v>13</v>
      </c>
      <c r="H76" s="45"/>
      <c r="I76" s="45" t="s">
        <v>14</v>
      </c>
      <c r="J76" s="45"/>
      <c r="K76" s="45" t="s">
        <v>15</v>
      </c>
      <c r="L76" s="45"/>
      <c r="M76" s="45" t="s">
        <v>16</v>
      </c>
      <c r="N76" s="45"/>
      <c r="O76" s="45"/>
      <c r="P76" s="45" t="s">
        <v>17</v>
      </c>
      <c r="Q76" s="45"/>
      <c r="R76" s="45"/>
      <c r="S76" s="52" t="s">
        <v>18</v>
      </c>
      <c r="T76" s="53"/>
      <c r="U76" s="45" t="s">
        <v>19</v>
      </c>
      <c r="V76" s="45"/>
      <c r="W76" s="45" t="s">
        <v>20</v>
      </c>
      <c r="X76" s="45"/>
      <c r="Y76" s="45" t="s">
        <v>21</v>
      </c>
      <c r="Z76" s="45"/>
      <c r="AA76" s="45" t="s">
        <v>22</v>
      </c>
      <c r="AB76" s="45"/>
      <c r="AC76" s="45"/>
      <c r="AD76" s="45" t="s">
        <v>23</v>
      </c>
      <c r="AE76" s="45"/>
      <c r="AF76" s="45"/>
      <c r="AG76" s="45"/>
      <c r="BC76" s="1"/>
      <c r="BD76" s="1"/>
    </row>
    <row r="77" spans="1:60" ht="24" customHeight="1" x14ac:dyDescent="0.25">
      <c r="A77" s="46">
        <v>44</v>
      </c>
      <c r="B77" s="46"/>
      <c r="C77" s="23">
        <v>1</v>
      </c>
      <c r="D77" s="24">
        <f>C77/A77</f>
        <v>2.2727272727272728E-2</v>
      </c>
      <c r="E77" s="46">
        <v>4</v>
      </c>
      <c r="F77" s="46"/>
      <c r="G77" s="47">
        <f>E77/A77</f>
        <v>9.0909090909090912E-2</v>
      </c>
      <c r="H77" s="48"/>
      <c r="I77" s="46">
        <v>18</v>
      </c>
      <c r="J77" s="46"/>
      <c r="K77" s="47">
        <f>I77/A77</f>
        <v>0.40909090909090912</v>
      </c>
      <c r="L77" s="48"/>
      <c r="M77" s="46">
        <v>6</v>
      </c>
      <c r="N77" s="46"/>
      <c r="O77" s="46"/>
      <c r="P77" s="47">
        <f>M77/A77</f>
        <v>0.13636363636363635</v>
      </c>
      <c r="Q77" s="49"/>
      <c r="R77" s="48"/>
      <c r="S77" s="50">
        <v>15</v>
      </c>
      <c r="T77" s="51"/>
      <c r="U77" s="47">
        <f>S77/A77</f>
        <v>0.34090909090909088</v>
      </c>
      <c r="V77" s="48"/>
      <c r="W77" s="46">
        <v>0</v>
      </c>
      <c r="X77" s="46"/>
      <c r="Y77" s="47">
        <f>W77/A77</f>
        <v>0</v>
      </c>
      <c r="Z77" s="48"/>
      <c r="AA77" s="46">
        <v>0</v>
      </c>
      <c r="AB77" s="46"/>
      <c r="AC77" s="46"/>
      <c r="AD77" s="44">
        <f>AA77/A77</f>
        <v>0</v>
      </c>
      <c r="AE77" s="44"/>
      <c r="AF77" s="44"/>
      <c r="AG77" s="44"/>
      <c r="BC77" s="1"/>
      <c r="BD77" s="1"/>
    </row>
    <row r="78" spans="1:60" ht="18.75" customHeight="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</row>
    <row r="79" spans="1:60" ht="18.75" customHeight="1" x14ac:dyDescent="0.25">
      <c r="A79" s="37" t="s">
        <v>24</v>
      </c>
      <c r="B79" s="37"/>
      <c r="C79" s="37"/>
      <c r="D79" s="37"/>
      <c r="E79" s="37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60" ht="24" customHeight="1" x14ac:dyDescent="0.25">
      <c r="A80" s="45" t="s">
        <v>9</v>
      </c>
      <c r="B80" s="45"/>
      <c r="C80" s="21" t="s">
        <v>10</v>
      </c>
      <c r="D80" s="21" t="s">
        <v>11</v>
      </c>
      <c r="E80" s="45" t="s">
        <v>25</v>
      </c>
      <c r="F80" s="45"/>
      <c r="G80" s="45" t="s">
        <v>26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/>
      <c r="X80" s="45"/>
      <c r="Y80" s="45"/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5">
      <c r="A81" s="46">
        <v>44</v>
      </c>
      <c r="B81" s="46"/>
      <c r="C81" s="23">
        <v>12</v>
      </c>
      <c r="D81" s="24">
        <f>C81/A81</f>
        <v>0.27272727272727271</v>
      </c>
      <c r="E81" s="46">
        <v>19</v>
      </c>
      <c r="F81" s="46"/>
      <c r="G81" s="47">
        <f>E81/A81</f>
        <v>0.43181818181818182</v>
      </c>
      <c r="H81" s="48"/>
      <c r="I81" s="46">
        <v>5</v>
      </c>
      <c r="J81" s="46"/>
      <c r="K81" s="47">
        <f>I81/A81</f>
        <v>0.11363636363636363</v>
      </c>
      <c r="L81" s="48"/>
      <c r="M81" s="46">
        <v>8</v>
      </c>
      <c r="N81" s="46"/>
      <c r="O81" s="46"/>
      <c r="P81" s="47">
        <f>M81/A81</f>
        <v>0.18181818181818182</v>
      </c>
      <c r="Q81" s="49"/>
      <c r="R81" s="48"/>
      <c r="S81" s="50">
        <v>0</v>
      </c>
      <c r="T81" s="51"/>
      <c r="U81" s="47">
        <f>S81/A81</f>
        <v>0</v>
      </c>
      <c r="V81" s="48"/>
      <c r="W81" s="46"/>
      <c r="X81" s="46"/>
      <c r="Y81" s="47"/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</sheetData>
  <mergeCells count="83">
    <mergeCell ref="BD65:BH65"/>
    <mergeCell ref="Y66:AB66"/>
    <mergeCell ref="N67:S67"/>
    <mergeCell ref="Y67:AB67"/>
    <mergeCell ref="BD66:BH66"/>
    <mergeCell ref="BD67:BH67"/>
    <mergeCell ref="A66:H67"/>
    <mergeCell ref="A68:H68"/>
    <mergeCell ref="O66:R66"/>
    <mergeCell ref="A58:B58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5:BH75"/>
    <mergeCell ref="A76:B76"/>
    <mergeCell ref="E76:F76"/>
    <mergeCell ref="G76:H76"/>
    <mergeCell ref="I76:J76"/>
    <mergeCell ref="K76:L76"/>
    <mergeCell ref="M76:O76"/>
    <mergeCell ref="P76:R76"/>
    <mergeCell ref="U76:V76"/>
    <mergeCell ref="AA76:AC76"/>
    <mergeCell ref="W76:X76"/>
    <mergeCell ref="Y76:Z76"/>
    <mergeCell ref="AD76:AG76"/>
    <mergeCell ref="M80:O80"/>
    <mergeCell ref="P80:R80"/>
    <mergeCell ref="S80:T80"/>
    <mergeCell ref="A77:B77"/>
    <mergeCell ref="E77:F77"/>
    <mergeCell ref="G77:H77"/>
    <mergeCell ref="I77:J77"/>
    <mergeCell ref="K77:L77"/>
    <mergeCell ref="M77:O77"/>
    <mergeCell ref="P77:R77"/>
    <mergeCell ref="A79:E79"/>
    <mergeCell ref="A80:B80"/>
    <mergeCell ref="E80:F80"/>
    <mergeCell ref="G80:H80"/>
    <mergeCell ref="I80:J80"/>
    <mergeCell ref="K80:L80"/>
    <mergeCell ref="W80:X80"/>
    <mergeCell ref="Y80:Z80"/>
    <mergeCell ref="AA80:AC80"/>
    <mergeCell ref="S76:T76"/>
    <mergeCell ref="S77:T77"/>
    <mergeCell ref="U77:V77"/>
    <mergeCell ref="W77:X77"/>
    <mergeCell ref="Y77:Z77"/>
    <mergeCell ref="AA77:AC77"/>
    <mergeCell ref="AD77:AG77"/>
    <mergeCell ref="AD80:AG80"/>
    <mergeCell ref="AD81:AG81"/>
    <mergeCell ref="A81:B81"/>
    <mergeCell ref="E81:F81"/>
    <mergeCell ref="G81:H81"/>
    <mergeCell ref="I81:J81"/>
    <mergeCell ref="K81:L81"/>
    <mergeCell ref="M81:O81"/>
    <mergeCell ref="P81:R81"/>
    <mergeCell ref="S81:T81"/>
    <mergeCell ref="U81:V81"/>
    <mergeCell ref="W81:X81"/>
    <mergeCell ref="Y81:Z81"/>
    <mergeCell ref="AA81:AC81"/>
    <mergeCell ref="U80:V80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TTM62ĐH-01</vt:lpstr>
      <vt:lpstr>'TTM62ĐH-01'!Print_Area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2025-02-24T09:09:24Z</dcterms:modified>
</cp:coreProperties>
</file>